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76" windowWidth="22980" windowHeight="9876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T72" i="1" l="1"/>
  <c r="T69" i="1" l="1"/>
</calcChain>
</file>

<file path=xl/comments1.xml><?xml version="1.0" encoding="utf-8"?>
<comments xmlns="http://schemas.openxmlformats.org/spreadsheetml/2006/main">
  <authors>
    <author>Boris</author>
  </authors>
  <commentList>
    <comment ref="E7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drobni inventar, scenska oprema po seznamu</t>
        </r>
      </text>
    </comment>
    <comment ref="T9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steklena vrata enojna dvokrilna z avtomatskim odpiranjem</t>
        </r>
      </text>
    </comment>
    <comment ref="N50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skupna ZV 8000, nižja ZV 3000</t>
        </r>
      </text>
    </comment>
    <comment ref="O51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skupna ZV 15000, nižja ZV 3000</t>
        </r>
      </text>
    </comment>
    <comment ref="M78" authorId="0">
      <text>
        <r>
          <rPr>
            <b/>
            <sz val="9"/>
            <color indexed="81"/>
            <rFont val="Tahoma"/>
            <family val="2"/>
            <charset val="238"/>
          </rPr>
          <t>Boris:</t>
        </r>
        <r>
          <rPr>
            <sz val="9"/>
            <color indexed="81"/>
            <rFont val="Tahoma"/>
            <family val="2"/>
            <charset val="238"/>
          </rPr>
          <t xml:space="preserve">
vključiti tudi glasbila</t>
        </r>
      </text>
    </comment>
  </commentList>
</comments>
</file>

<file path=xl/sharedStrings.xml><?xml version="1.0" encoding="utf-8"?>
<sst xmlns="http://schemas.openxmlformats.org/spreadsheetml/2006/main" count="101" uniqueCount="99">
  <si>
    <t xml:space="preserve">DODATNE POŽARNE NEVARNOSTI (NA 1. RIZIKO) </t>
  </si>
  <si>
    <t xml:space="preserve">Št. </t>
  </si>
  <si>
    <t>POPLAVA</t>
  </si>
  <si>
    <t>IZLIV VODE</t>
  </si>
  <si>
    <t>VIŠJI STROŠKI POPRAVILA VLOM</t>
  </si>
  <si>
    <t>OBJEKT</t>
  </si>
  <si>
    <t>OPREMA</t>
  </si>
  <si>
    <t>1.</t>
  </si>
  <si>
    <t>3.</t>
  </si>
  <si>
    <t>4.</t>
  </si>
  <si>
    <t xml:space="preserve">POŽAR DODATNE NEVARNOSTI + VLOM + STEKLO </t>
  </si>
  <si>
    <t>STEKLO</t>
  </si>
  <si>
    <t>Steklo 1. R</t>
  </si>
  <si>
    <t>Steklo ZV</t>
  </si>
  <si>
    <t>OBČINA LAŠKO</t>
  </si>
  <si>
    <t>BUS postajališča po seznamu</t>
  </si>
  <si>
    <t xml:space="preserve"> 1. kategorija</t>
  </si>
  <si>
    <t xml:space="preserve"> 2. kategorija</t>
  </si>
  <si>
    <t xml:space="preserve"> 3. kategorija</t>
  </si>
  <si>
    <t>Črpališča Laško po seznamu</t>
  </si>
  <si>
    <t>Črpališča Rimske T. po seznamu</t>
  </si>
  <si>
    <t>Vodomerne postaje po seznamu</t>
  </si>
  <si>
    <t>Dom svobode ZM</t>
  </si>
  <si>
    <t>Občina -uprava Mestna ul 2</t>
  </si>
  <si>
    <t>OBJESTNA DEJANJA OBJEKT 1.RIZIKO</t>
  </si>
  <si>
    <t>NALET VOZILA 1. RIZIKO</t>
  </si>
  <si>
    <t>Šmarjeta 8, RT</t>
  </si>
  <si>
    <t>Valvazorjev trg 4, Laško</t>
  </si>
  <si>
    <t>Mestna ul 11, Laško</t>
  </si>
  <si>
    <t>Mestna ul 18, Laško</t>
  </si>
  <si>
    <t>Kulturni center, Laško</t>
  </si>
  <si>
    <t>Hotel Savinja Valvazorjev trg 1, Laško</t>
  </si>
  <si>
    <t>Laziše</t>
  </si>
  <si>
    <t>Marija Gradec 33</t>
  </si>
  <si>
    <t>Kartuzijska Pristava, Jurklošter 24</t>
  </si>
  <si>
    <t>Aškerčeva 6, RT</t>
  </si>
  <si>
    <t>2.</t>
  </si>
  <si>
    <t>OŠ PRIMOŽA TRUBARJA LAŠKO</t>
  </si>
  <si>
    <t>OŠ Laško</t>
  </si>
  <si>
    <t>OŠ Debro</t>
  </si>
  <si>
    <t>OŠ Rečica</t>
  </si>
  <si>
    <t>OŠ Reka</t>
  </si>
  <si>
    <t>OŠ Vrh</t>
  </si>
  <si>
    <t>PŠ Šentrupert</t>
  </si>
  <si>
    <t>OŠ RIMSKE TOPLICE</t>
  </si>
  <si>
    <t>OŠ Serdraž</t>
  </si>
  <si>
    <t>OŠ Rimske Toplice</t>
  </si>
  <si>
    <t>OŠ Jurklošter</t>
  </si>
  <si>
    <t>OŠ Zidani Most</t>
  </si>
  <si>
    <t>OŠ Laziše</t>
  </si>
  <si>
    <t>VRTEC LAŠKO</t>
  </si>
  <si>
    <t>Vrtec Rimske Toplice</t>
  </si>
  <si>
    <t>Vrtec Laško</t>
  </si>
  <si>
    <t>Vrtec Zidani Most</t>
  </si>
  <si>
    <t>Vrtec Sedraž</t>
  </si>
  <si>
    <t>Vrtec Jurklošter</t>
  </si>
  <si>
    <t>Vrtec Debro</t>
  </si>
  <si>
    <t>Vrtec Rečica</t>
  </si>
  <si>
    <t>STIK LAŠKO</t>
  </si>
  <si>
    <t>Muzej Laško, Aškerčev trg 5</t>
  </si>
  <si>
    <t>Kulturni center Laško, Trg svobode 6</t>
  </si>
  <si>
    <t>STROŠKI ČIŠČENJA, RUŠENJA, ODVOZ 1. R</t>
  </si>
  <si>
    <t>Oprema</t>
  </si>
  <si>
    <t>TIC Laško, Valvazorjev trg 1</t>
  </si>
  <si>
    <t>POŠKODOVANJE EKSPONATOV 1. R</t>
  </si>
  <si>
    <t>VLOM UMETNIŠKI IN RAZSTAVNI PREDMETI 1. R</t>
  </si>
  <si>
    <t>VLOM UMETNIŠKE SLIKE IN PLASTIKE 1. R</t>
  </si>
  <si>
    <t>5.</t>
  </si>
  <si>
    <t>6.</t>
  </si>
  <si>
    <t>KNJIŽNICA LAŠKO</t>
  </si>
  <si>
    <t>ZALOGE</t>
  </si>
  <si>
    <t>Knjižnica Laško, Aškerčev trg 4</t>
  </si>
  <si>
    <t>Knjižnica Jurklošter</t>
  </si>
  <si>
    <t>Knjižnica RT</t>
  </si>
  <si>
    <t>VLOM, ROP GOTOVINE V ČASU MANIPULACIJE - 1. RIZIKO</t>
  </si>
  <si>
    <t>7.</t>
  </si>
  <si>
    <t>KOMUNALA LAŠKO</t>
  </si>
  <si>
    <t>Uprava</t>
  </si>
  <si>
    <t>Mrliška vežica Laško</t>
  </si>
  <si>
    <t>Mrliška vežica RT</t>
  </si>
  <si>
    <t>Mrliška vežica Sedraž</t>
  </si>
  <si>
    <t>Mrliška vežica Jurklošter</t>
  </si>
  <si>
    <t>Mrliška vežica Vrh</t>
  </si>
  <si>
    <t>Mrliška vežica Širje</t>
  </si>
  <si>
    <t>Mrliška vežica Rečica</t>
  </si>
  <si>
    <t>Zbirni center deponija Strensko</t>
  </si>
  <si>
    <t>Bivalni kontejner deponija Strensko</t>
  </si>
  <si>
    <t>8.</t>
  </si>
  <si>
    <t>Glasbena šola Laško</t>
  </si>
  <si>
    <t>GLASBENA ŠOLA LAŠKO-RADEČE</t>
  </si>
  <si>
    <t>VLOM OPREMA, STROJI, GLASBILA 1. R</t>
  </si>
  <si>
    <t>VLOM, ROP GOTOVINE V BLAGAJNI - ZV</t>
  </si>
  <si>
    <t>Aškerčeva domačija</t>
  </si>
  <si>
    <t>izliv vode iz odprtih pip</t>
  </si>
  <si>
    <t xml:space="preserve">VLOM </t>
  </si>
  <si>
    <t>ZAVAROVANEC</t>
  </si>
  <si>
    <t>Opomba</t>
  </si>
  <si>
    <t>Dodatne POC nevarnosti_VLOM_STEKLO</t>
  </si>
  <si>
    <t>Brv čez Savinjo pi Thermana Laško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</si>
</sst>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B050"/>
      <name val="Calibri"/>
      <family val="2"/>
      <charset val="238"/>
      <scheme val="minor"/>
    </font>
    <font>
      <sz val="10"/>
      <color rgb="FF00B050"/>
      <name val="Calibri"/>
      <family val="2"/>
      <charset val="238"/>
    </font>
    <font>
      <b/>
      <sz val="10"/>
      <color rgb="FF00B050"/>
      <name val="Calibri"/>
      <family val="2"/>
      <charset val="238"/>
    </font>
    <font>
      <b/>
      <sz val="10"/>
      <name val="Calibri"/>
      <family val="2"/>
      <charset val="238"/>
    </font>
    <font>
      <b/>
      <sz val="14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14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4" fontId="1" fillId="0" borderId="0" xfId="0" applyNumberFormat="1" applyFont="1" applyBorder="1"/>
    <xf numFmtId="0" fontId="2" fillId="0" borderId="0" xfId="0" applyFont="1" applyBorder="1"/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10" xfId="0" applyFont="1" applyBorder="1" applyAlignment="1">
      <alignment horizontal="center" wrapText="1"/>
    </xf>
    <xf numFmtId="0" fontId="1" fillId="0" borderId="10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2" fillId="0" borderId="13" xfId="0" applyFont="1" applyBorder="1"/>
    <xf numFmtId="0" fontId="1" fillId="0" borderId="2" xfId="0" applyFont="1" applyBorder="1" applyAlignment="1">
      <alignment horizontal="right"/>
    </xf>
    <xf numFmtId="0" fontId="2" fillId="0" borderId="14" xfId="0" applyFont="1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1" fillId="0" borderId="13" xfId="0" applyFont="1" applyBorder="1" applyAlignment="1">
      <alignment horizontal="right"/>
    </xf>
    <xf numFmtId="0" fontId="1" fillId="0" borderId="8" xfId="0" applyFont="1" applyBorder="1" applyAlignment="1">
      <alignment wrapText="1"/>
    </xf>
    <xf numFmtId="0" fontId="1" fillId="0" borderId="37" xfId="0" applyFont="1" applyBorder="1" applyAlignment="1">
      <alignment wrapText="1"/>
    </xf>
    <xf numFmtId="0" fontId="1" fillId="0" borderId="12" xfId="0" applyFont="1" applyBorder="1" applyAlignment="1">
      <alignment horizontal="center"/>
    </xf>
    <xf numFmtId="4" fontId="8" fillId="0" borderId="18" xfId="0" applyNumberFormat="1" applyFont="1" applyBorder="1"/>
    <xf numFmtId="0" fontId="9" fillId="0" borderId="18" xfId="0" applyFont="1" applyFill="1" applyBorder="1"/>
    <xf numFmtId="4" fontId="8" fillId="0" borderId="18" xfId="0" applyNumberFormat="1" applyFont="1" applyFill="1" applyBorder="1"/>
    <xf numFmtId="0" fontId="9" fillId="0" borderId="33" xfId="0" applyFont="1" applyBorder="1"/>
    <xf numFmtId="0" fontId="1" fillId="0" borderId="38" xfId="0" applyFont="1" applyBorder="1" applyAlignment="1">
      <alignment horizontal="center"/>
    </xf>
    <xf numFmtId="0" fontId="0" fillId="0" borderId="0" xfId="0"/>
    <xf numFmtId="0" fontId="1" fillId="0" borderId="0" xfId="0" applyFont="1"/>
    <xf numFmtId="0" fontId="4" fillId="0" borderId="3" xfId="0" applyFont="1" applyBorder="1" applyAlignment="1">
      <alignment wrapText="1"/>
    </xf>
    <xf numFmtId="4" fontId="7" fillId="0" borderId="1" xfId="0" applyNumberFormat="1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4" fillId="0" borderId="19" xfId="0" applyFont="1" applyBorder="1" applyAlignment="1">
      <alignment wrapText="1"/>
    </xf>
    <xf numFmtId="4" fontId="7" fillId="0" borderId="2" xfId="0" applyNumberFormat="1" applyFont="1" applyBorder="1"/>
    <xf numFmtId="4" fontId="7" fillId="0" borderId="13" xfId="0" applyNumberFormat="1" applyFont="1" applyBorder="1"/>
    <xf numFmtId="4" fontId="7" fillId="0" borderId="1" xfId="0" applyNumberFormat="1" applyFont="1" applyFill="1" applyBorder="1"/>
    <xf numFmtId="4" fontId="7" fillId="0" borderId="1" xfId="0" applyNumberFormat="1" applyFont="1" applyFill="1" applyBorder="1" applyAlignment="1">
      <alignment wrapText="1"/>
    </xf>
    <xf numFmtId="4" fontId="7" fillId="0" borderId="13" xfId="0" applyNumberFormat="1" applyFont="1" applyFill="1" applyBorder="1"/>
    <xf numFmtId="4" fontId="7" fillId="0" borderId="13" xfId="0" applyNumberFormat="1" applyFont="1" applyFill="1" applyBorder="1" applyAlignment="1">
      <alignment wrapText="1"/>
    </xf>
    <xf numFmtId="4" fontId="7" fillId="0" borderId="0" xfId="0" applyNumberFormat="1" applyFont="1" applyBorder="1"/>
    <xf numFmtId="4" fontId="7" fillId="0" borderId="18" xfId="0" applyNumberFormat="1" applyFont="1" applyFill="1" applyBorder="1"/>
    <xf numFmtId="4" fontId="7" fillId="0" borderId="1" xfId="0" applyNumberFormat="1" applyFont="1" applyBorder="1" applyAlignment="1">
      <alignment wrapText="1"/>
    </xf>
    <xf numFmtId="4" fontId="7" fillId="0" borderId="13" xfId="0" applyNumberFormat="1" applyFont="1" applyBorder="1" applyAlignment="1">
      <alignment wrapText="1"/>
    </xf>
    <xf numFmtId="4" fontId="9" fillId="0" borderId="24" xfId="0" applyNumberFormat="1" applyFont="1" applyFill="1" applyBorder="1"/>
    <xf numFmtId="4" fontId="8" fillId="0" borderId="24" xfId="0" applyNumberFormat="1" applyFont="1" applyFill="1" applyBorder="1"/>
    <xf numFmtId="4" fontId="8" fillId="0" borderId="24" xfId="0" applyNumberFormat="1" applyFont="1" applyBorder="1"/>
    <xf numFmtId="0" fontId="1" fillId="0" borderId="17" xfId="0" applyFont="1" applyBorder="1"/>
    <xf numFmtId="0" fontId="3" fillId="0" borderId="17" xfId="0" applyFont="1" applyBorder="1" applyAlignment="1">
      <alignment wrapText="1"/>
    </xf>
    <xf numFmtId="0" fontId="4" fillId="0" borderId="31" xfId="0" applyFont="1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20" xfId="0" applyFont="1" applyBorder="1" applyAlignment="1">
      <alignment wrapText="1"/>
    </xf>
    <xf numFmtId="0" fontId="4" fillId="0" borderId="17" xfId="0" applyFont="1" applyFill="1" applyBorder="1" applyAlignment="1">
      <alignment wrapText="1"/>
    </xf>
    <xf numFmtId="4" fontId="7" fillId="0" borderId="18" xfId="0" applyNumberFormat="1" applyFont="1" applyBorder="1"/>
    <xf numFmtId="4" fontId="7" fillId="0" borderId="32" xfId="0" applyNumberFormat="1" applyFont="1" applyBorder="1"/>
    <xf numFmtId="4" fontId="7" fillId="0" borderId="33" xfId="0" applyNumberFormat="1" applyFont="1" applyBorder="1"/>
    <xf numFmtId="4" fontId="7" fillId="0" borderId="33" xfId="0" applyNumberFormat="1" applyFont="1" applyFill="1" applyBorder="1"/>
    <xf numFmtId="4" fontId="7" fillId="0" borderId="36" xfId="0" applyNumberFormat="1" applyFont="1" applyFill="1" applyBorder="1"/>
    <xf numFmtId="4" fontId="7" fillId="0" borderId="32" xfId="0" applyNumberFormat="1" applyFont="1" applyFill="1" applyBorder="1"/>
    <xf numFmtId="4" fontId="7" fillId="0" borderId="24" xfId="0" applyNumberFormat="1" applyFont="1" applyFill="1" applyBorder="1" applyAlignment="1">
      <alignment wrapText="1"/>
    </xf>
    <xf numFmtId="4" fontId="7" fillId="0" borderId="26" xfId="0" applyNumberFormat="1" applyFont="1" applyFill="1" applyBorder="1" applyAlignment="1">
      <alignment wrapText="1"/>
    </xf>
    <xf numFmtId="4" fontId="7" fillId="0" borderId="23" xfId="0" applyNumberFormat="1" applyFont="1" applyFill="1" applyBorder="1"/>
    <xf numFmtId="4" fontId="7" fillId="0" borderId="24" xfId="0" applyNumberFormat="1" applyFont="1" applyFill="1" applyBorder="1"/>
    <xf numFmtId="4" fontId="7" fillId="0" borderId="23" xfId="0" applyNumberFormat="1" applyFont="1" applyBorder="1"/>
    <xf numFmtId="4" fontId="7" fillId="0" borderId="24" xfId="0" applyNumberFormat="1" applyFont="1" applyBorder="1" applyAlignment="1">
      <alignment wrapText="1"/>
    </xf>
    <xf numFmtId="4" fontId="7" fillId="0" borderId="25" xfId="0" applyNumberFormat="1" applyFont="1" applyBorder="1"/>
    <xf numFmtId="4" fontId="7" fillId="0" borderId="26" xfId="0" applyNumberFormat="1" applyFont="1" applyBorder="1" applyAlignment="1">
      <alignment wrapText="1"/>
    </xf>
    <xf numFmtId="0" fontId="9" fillId="0" borderId="26" xfId="0" applyFont="1" applyBorder="1"/>
    <xf numFmtId="0" fontId="14" fillId="0" borderId="1" xfId="0" applyFont="1" applyBorder="1"/>
    <xf numFmtId="0" fontId="12" fillId="0" borderId="0" xfId="0" applyFont="1"/>
    <xf numFmtId="0" fontId="13" fillId="0" borderId="1" xfId="0" applyFont="1" applyBorder="1" applyAlignment="1">
      <alignment horizontal="right"/>
    </xf>
    <xf numFmtId="0" fontId="7" fillId="0" borderId="8" xfId="0" applyFont="1" applyBorder="1" applyAlignment="1">
      <alignment horizontal="center" wrapText="1"/>
    </xf>
    <xf numFmtId="0" fontId="7" fillId="0" borderId="21" xfId="0" applyFont="1" applyBorder="1"/>
    <xf numFmtId="0" fontId="7" fillId="0" borderId="2" xfId="0" applyFont="1" applyBorder="1"/>
    <xf numFmtId="0" fontId="7" fillId="0" borderId="2" xfId="0" applyFont="1" applyBorder="1" applyAlignment="1">
      <alignment wrapText="1"/>
    </xf>
    <xf numFmtId="0" fontId="7" fillId="0" borderId="22" xfId="0" applyFont="1" applyBorder="1" applyAlignment="1">
      <alignment wrapText="1"/>
    </xf>
    <xf numFmtId="0" fontId="7" fillId="0" borderId="32" xfId="0" applyFont="1" applyBorder="1"/>
    <xf numFmtId="0" fontId="7" fillId="0" borderId="42" xfId="0" applyFont="1" applyBorder="1" applyAlignment="1">
      <alignment wrapText="1"/>
    </xf>
    <xf numFmtId="0" fontId="9" fillId="0" borderId="32" xfId="0" applyFont="1" applyBorder="1"/>
    <xf numFmtId="0" fontId="9" fillId="0" borderId="22" xfId="0" applyFont="1" applyBorder="1"/>
    <xf numFmtId="0" fontId="9" fillId="0" borderId="18" xfId="0" applyFont="1" applyBorder="1"/>
    <xf numFmtId="0" fontId="9" fillId="0" borderId="24" xfId="0" applyFont="1" applyBorder="1"/>
    <xf numFmtId="4" fontId="7" fillId="2" borderId="23" xfId="0" applyNumberFormat="1" applyFont="1" applyFill="1" applyBorder="1"/>
    <xf numFmtId="4" fontId="7" fillId="2" borderId="1" xfId="0" applyNumberFormat="1" applyFont="1" applyFill="1" applyBorder="1"/>
    <xf numFmtId="4" fontId="7" fillId="3" borderId="1" xfId="0" applyNumberFormat="1" applyFont="1" applyFill="1" applyBorder="1"/>
    <xf numFmtId="4" fontId="7" fillId="0" borderId="24" xfId="0" applyNumberFormat="1" applyFont="1" applyBorder="1"/>
    <xf numFmtId="4" fontId="7" fillId="2" borderId="18" xfId="0" applyNumberFormat="1" applyFont="1" applyFill="1" applyBorder="1"/>
    <xf numFmtId="4" fontId="7" fillId="3" borderId="13" xfId="0" applyNumberFormat="1" applyFont="1" applyFill="1" applyBorder="1"/>
    <xf numFmtId="4" fontId="7" fillId="0" borderId="27" xfId="0" applyNumberFormat="1" applyFont="1" applyBorder="1"/>
    <xf numFmtId="4" fontId="7" fillId="0" borderId="15" xfId="0" applyNumberFormat="1" applyFont="1" applyBorder="1"/>
    <xf numFmtId="4" fontId="7" fillId="2" borderId="15" xfId="0" applyNumberFormat="1" applyFont="1" applyFill="1" applyBorder="1"/>
    <xf numFmtId="4" fontId="7" fillId="2" borderId="16" xfId="0" applyNumberFormat="1" applyFont="1" applyFill="1" applyBorder="1"/>
    <xf numFmtId="4" fontId="7" fillId="0" borderId="16" xfId="0" applyNumberFormat="1" applyFont="1" applyFill="1" applyBorder="1"/>
    <xf numFmtId="4" fontId="7" fillId="0" borderId="15" xfId="0" applyNumberFormat="1" applyFont="1" applyBorder="1" applyAlignment="1">
      <alignment wrapText="1"/>
    </xf>
    <xf numFmtId="4" fontId="7" fillId="0" borderId="28" xfId="0" applyNumberFormat="1" applyFont="1" applyBorder="1" applyAlignment="1">
      <alignment wrapText="1"/>
    </xf>
    <xf numFmtId="4" fontId="7" fillId="0" borderId="3" xfId="0" applyNumberFormat="1" applyFont="1" applyBorder="1"/>
    <xf numFmtId="0" fontId="9" fillId="0" borderId="15" xfId="0" applyFont="1" applyBorder="1"/>
    <xf numFmtId="0" fontId="9" fillId="0" borderId="28" xfId="0" applyFont="1" applyBorder="1"/>
    <xf numFmtId="4" fontId="9" fillId="0" borderId="1" xfId="0" applyNumberFormat="1" applyFont="1" applyBorder="1"/>
    <xf numFmtId="4" fontId="9" fillId="0" borderId="1" xfId="0" applyNumberFormat="1" applyFont="1" applyFill="1" applyBorder="1"/>
    <xf numFmtId="4" fontId="8" fillId="0" borderId="1" xfId="0" applyNumberFormat="1" applyFont="1" applyBorder="1"/>
    <xf numFmtId="0" fontId="9" fillId="0" borderId="1" xfId="0" applyFont="1" applyBorder="1"/>
    <xf numFmtId="4" fontId="8" fillId="0" borderId="33" xfId="0" applyNumberFormat="1" applyFont="1" applyBorder="1"/>
    <xf numFmtId="4" fontId="8" fillId="0" borderId="26" xfId="0" applyNumberFormat="1" applyFont="1" applyBorder="1"/>
    <xf numFmtId="4" fontId="7" fillId="0" borderId="29" xfId="0" applyNumberFormat="1" applyFont="1" applyBorder="1"/>
    <xf numFmtId="4" fontId="7" fillId="0" borderId="0" xfId="0" applyNumberFormat="1" applyFont="1" applyFill="1" applyBorder="1"/>
    <xf numFmtId="4" fontId="7" fillId="0" borderId="0" xfId="0" applyNumberFormat="1" applyFont="1" applyBorder="1" applyAlignment="1">
      <alignment wrapText="1"/>
    </xf>
    <xf numFmtId="4" fontId="7" fillId="0" borderId="30" xfId="0" applyNumberFormat="1" applyFont="1" applyBorder="1" applyAlignment="1">
      <alignment wrapText="1"/>
    </xf>
    <xf numFmtId="4" fontId="8" fillId="0" borderId="30" xfId="0" applyNumberFormat="1" applyFont="1" applyBorder="1"/>
    <xf numFmtId="4" fontId="7" fillId="0" borderId="21" xfId="0" applyNumberFormat="1" applyFont="1" applyBorder="1"/>
    <xf numFmtId="4" fontId="7" fillId="0" borderId="2" xfId="0" applyNumberFormat="1" applyFont="1" applyFill="1" applyBorder="1"/>
    <xf numFmtId="4" fontId="7" fillId="0" borderId="2" xfId="0" applyNumberFormat="1" applyFont="1" applyBorder="1" applyAlignment="1">
      <alignment wrapText="1"/>
    </xf>
    <xf numFmtId="4" fontId="7" fillId="0" borderId="22" xfId="0" applyNumberFormat="1" applyFont="1" applyBorder="1" applyAlignment="1">
      <alignment wrapText="1"/>
    </xf>
    <xf numFmtId="4" fontId="7" fillId="0" borderId="30" xfId="0" applyNumberFormat="1" applyFont="1" applyBorder="1"/>
    <xf numFmtId="4" fontId="7" fillId="0" borderId="43" xfId="0" applyNumberFormat="1" applyFont="1" applyBorder="1"/>
    <xf numFmtId="0" fontId="9" fillId="0" borderId="0" xfId="0" applyFont="1" applyBorder="1"/>
    <xf numFmtId="0" fontId="9" fillId="0" borderId="30" xfId="0" applyFont="1" applyBorder="1"/>
    <xf numFmtId="0" fontId="7" fillId="0" borderId="0" xfId="0" applyFont="1" applyBorder="1"/>
    <xf numFmtId="4" fontId="7" fillId="0" borderId="34" xfId="0" applyNumberFormat="1" applyFont="1" applyFill="1" applyBorder="1"/>
    <xf numFmtId="4" fontId="7" fillId="0" borderId="35" xfId="0" applyNumberFormat="1" applyFont="1" applyFill="1" applyBorder="1"/>
    <xf numFmtId="4" fontId="9" fillId="0" borderId="1" xfId="0" applyNumberFormat="1" applyFont="1" applyBorder="1" applyAlignment="1">
      <alignment horizontal="right"/>
    </xf>
    <xf numFmtId="0" fontId="1" fillId="0" borderId="14" xfId="0" applyFont="1" applyBorder="1"/>
    <xf numFmtId="0" fontId="0" fillId="0" borderId="41" xfId="0" applyBorder="1" applyAlignment="1">
      <alignment horizontal="center"/>
    </xf>
    <xf numFmtId="0" fontId="15" fillId="0" borderId="17" xfId="0" applyFont="1" applyBorder="1"/>
    <xf numFmtId="0" fontId="7" fillId="0" borderId="17" xfId="0" applyFont="1" applyBorder="1"/>
    <xf numFmtId="0" fontId="7" fillId="0" borderId="20" xfId="0" applyFont="1" applyBorder="1"/>
    <xf numFmtId="0" fontId="7" fillId="0" borderId="15" xfId="0" applyFont="1" applyBorder="1"/>
    <xf numFmtId="0" fontId="9" fillId="3" borderId="0" xfId="0" applyFont="1" applyFill="1"/>
    <xf numFmtId="4" fontId="8" fillId="0" borderId="15" xfId="0" applyNumberFormat="1" applyFont="1" applyBorder="1"/>
    <xf numFmtId="4" fontId="8" fillId="0" borderId="32" xfId="0" applyNumberFormat="1" applyFont="1" applyBorder="1"/>
    <xf numFmtId="0" fontId="7" fillId="0" borderId="31" xfId="0" applyFont="1" applyBorder="1"/>
    <xf numFmtId="0" fontId="15" fillId="0" borderId="0" xfId="0" applyFont="1" applyBorder="1"/>
    <xf numFmtId="0" fontId="13" fillId="0" borderId="44" xfId="0" applyFont="1" applyBorder="1" applyAlignment="1">
      <alignment horizontal="right"/>
    </xf>
    <xf numFmtId="4" fontId="7" fillId="0" borderId="45" xfId="0" applyNumberFormat="1" applyFont="1" applyBorder="1"/>
    <xf numFmtId="4" fontId="7" fillId="0" borderId="44" xfId="0" applyNumberFormat="1" applyFont="1" applyBorder="1"/>
    <xf numFmtId="4" fontId="7" fillId="0" borderId="44" xfId="0" applyNumberFormat="1" applyFont="1" applyFill="1" applyBorder="1"/>
    <xf numFmtId="4" fontId="7" fillId="0" borderId="44" xfId="0" applyNumberFormat="1" applyFont="1" applyBorder="1" applyAlignment="1">
      <alignment wrapText="1"/>
    </xf>
    <xf numFmtId="4" fontId="7" fillId="0" borderId="46" xfId="0" applyNumberFormat="1" applyFont="1" applyBorder="1" applyAlignment="1">
      <alignment wrapText="1"/>
    </xf>
    <xf numFmtId="4" fontId="7" fillId="0" borderId="34" xfId="0" applyNumberFormat="1" applyFont="1" applyBorder="1"/>
    <xf numFmtId="4" fontId="8" fillId="0" borderId="34" xfId="0" applyNumberFormat="1" applyFont="1" applyBorder="1"/>
    <xf numFmtId="4" fontId="8" fillId="0" borderId="46" xfId="0" applyNumberFormat="1" applyFont="1" applyBorder="1"/>
    <xf numFmtId="0" fontId="16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3">
    <cellStyle name="Navadno" xfId="0" builtinId="0"/>
    <cellStyle name="Navadno 2" xfId="2"/>
    <cellStyle name="Navad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83"/>
  <sheetViews>
    <sheetView tabSelected="1" topLeftCell="A2" zoomScale="70" zoomScaleNormal="70" workbookViewId="0">
      <pane ySplit="1608" topLeftCell="A20" activePane="bottomLeft"/>
      <selection activeCell="F3" sqref="F3:P3"/>
      <selection pane="bottomLeft" activeCell="L16" sqref="L16"/>
    </sheetView>
  </sheetViews>
  <sheetFormatPr defaultRowHeight="14.4" x14ac:dyDescent="0.3"/>
  <cols>
    <col min="1" max="1" width="6.44140625" customWidth="1"/>
    <col min="2" max="2" width="39.6640625" bestFit="1" customWidth="1"/>
    <col min="3" max="6" width="9.33203125" customWidth="1"/>
    <col min="7" max="7" width="9" customWidth="1"/>
    <col min="8" max="8" width="8.88671875" customWidth="1"/>
    <col min="9" max="9" width="10.44140625" customWidth="1"/>
    <col min="10" max="10" width="8.44140625" bestFit="1" customWidth="1"/>
    <col min="11" max="11" width="8.44140625" customWidth="1"/>
    <col min="12" max="12" width="16.5546875" customWidth="1"/>
    <col min="13" max="17" width="13.33203125" customWidth="1"/>
    <col min="18" max="18" width="12.88671875" customWidth="1"/>
    <col min="19" max="19" width="10.6640625" customWidth="1"/>
    <col min="20" max="20" width="10.44140625" customWidth="1"/>
    <col min="260" max="260" width="6.44140625" customWidth="1"/>
    <col min="261" max="261" width="29.109375" customWidth="1"/>
    <col min="262" max="263" width="14.88671875" customWidth="1"/>
    <col min="264" max="265" width="14.33203125" customWidth="1"/>
    <col min="266" max="267" width="13" customWidth="1"/>
    <col min="268" max="268" width="13.33203125" customWidth="1"/>
    <col min="269" max="269" width="16.5546875" customWidth="1"/>
    <col min="270" max="272" width="13.33203125" customWidth="1"/>
    <col min="273" max="273" width="12.88671875" customWidth="1"/>
    <col min="274" max="274" width="14.109375" customWidth="1"/>
    <col min="516" max="516" width="6.44140625" customWidth="1"/>
    <col min="517" max="517" width="29.109375" customWidth="1"/>
    <col min="518" max="519" width="14.88671875" customWidth="1"/>
    <col min="520" max="521" width="14.33203125" customWidth="1"/>
    <col min="522" max="523" width="13" customWidth="1"/>
    <col min="524" max="524" width="13.33203125" customWidth="1"/>
    <col min="525" max="525" width="16.5546875" customWidth="1"/>
    <col min="526" max="528" width="13.33203125" customWidth="1"/>
    <col min="529" max="529" width="12.88671875" customWidth="1"/>
    <col min="530" max="530" width="14.109375" customWidth="1"/>
    <col min="772" max="772" width="6.44140625" customWidth="1"/>
    <col min="773" max="773" width="29.109375" customWidth="1"/>
    <col min="774" max="775" width="14.88671875" customWidth="1"/>
    <col min="776" max="777" width="14.33203125" customWidth="1"/>
    <col min="778" max="779" width="13" customWidth="1"/>
    <col min="780" max="780" width="13.33203125" customWidth="1"/>
    <col min="781" max="781" width="16.5546875" customWidth="1"/>
    <col min="782" max="784" width="13.33203125" customWidth="1"/>
    <col min="785" max="785" width="12.88671875" customWidth="1"/>
    <col min="786" max="786" width="14.109375" customWidth="1"/>
    <col min="1028" max="1028" width="6.44140625" customWidth="1"/>
    <col min="1029" max="1029" width="29.109375" customWidth="1"/>
    <col min="1030" max="1031" width="14.88671875" customWidth="1"/>
    <col min="1032" max="1033" width="14.33203125" customWidth="1"/>
    <col min="1034" max="1035" width="13" customWidth="1"/>
    <col min="1036" max="1036" width="13.33203125" customWidth="1"/>
    <col min="1037" max="1037" width="16.5546875" customWidth="1"/>
    <col min="1038" max="1040" width="13.33203125" customWidth="1"/>
    <col min="1041" max="1041" width="12.88671875" customWidth="1"/>
    <col min="1042" max="1042" width="14.109375" customWidth="1"/>
    <col min="1284" max="1284" width="6.44140625" customWidth="1"/>
    <col min="1285" max="1285" width="29.109375" customWidth="1"/>
    <col min="1286" max="1287" width="14.88671875" customWidth="1"/>
    <col min="1288" max="1289" width="14.33203125" customWidth="1"/>
    <col min="1290" max="1291" width="13" customWidth="1"/>
    <col min="1292" max="1292" width="13.33203125" customWidth="1"/>
    <col min="1293" max="1293" width="16.5546875" customWidth="1"/>
    <col min="1294" max="1296" width="13.33203125" customWidth="1"/>
    <col min="1297" max="1297" width="12.88671875" customWidth="1"/>
    <col min="1298" max="1298" width="14.109375" customWidth="1"/>
    <col min="1540" max="1540" width="6.44140625" customWidth="1"/>
    <col min="1541" max="1541" width="29.109375" customWidth="1"/>
    <col min="1542" max="1543" width="14.88671875" customWidth="1"/>
    <col min="1544" max="1545" width="14.33203125" customWidth="1"/>
    <col min="1546" max="1547" width="13" customWidth="1"/>
    <col min="1548" max="1548" width="13.33203125" customWidth="1"/>
    <col min="1549" max="1549" width="16.5546875" customWidth="1"/>
    <col min="1550" max="1552" width="13.33203125" customWidth="1"/>
    <col min="1553" max="1553" width="12.88671875" customWidth="1"/>
    <col min="1554" max="1554" width="14.109375" customWidth="1"/>
    <col min="1796" max="1796" width="6.44140625" customWidth="1"/>
    <col min="1797" max="1797" width="29.109375" customWidth="1"/>
    <col min="1798" max="1799" width="14.88671875" customWidth="1"/>
    <col min="1800" max="1801" width="14.33203125" customWidth="1"/>
    <col min="1802" max="1803" width="13" customWidth="1"/>
    <col min="1804" max="1804" width="13.33203125" customWidth="1"/>
    <col min="1805" max="1805" width="16.5546875" customWidth="1"/>
    <col min="1806" max="1808" width="13.33203125" customWidth="1"/>
    <col min="1809" max="1809" width="12.88671875" customWidth="1"/>
    <col min="1810" max="1810" width="14.109375" customWidth="1"/>
    <col min="2052" max="2052" width="6.44140625" customWidth="1"/>
    <col min="2053" max="2053" width="29.109375" customWidth="1"/>
    <col min="2054" max="2055" width="14.88671875" customWidth="1"/>
    <col min="2056" max="2057" width="14.33203125" customWidth="1"/>
    <col min="2058" max="2059" width="13" customWidth="1"/>
    <col min="2060" max="2060" width="13.33203125" customWidth="1"/>
    <col min="2061" max="2061" width="16.5546875" customWidth="1"/>
    <col min="2062" max="2064" width="13.33203125" customWidth="1"/>
    <col min="2065" max="2065" width="12.88671875" customWidth="1"/>
    <col min="2066" max="2066" width="14.109375" customWidth="1"/>
    <col min="2308" max="2308" width="6.44140625" customWidth="1"/>
    <col min="2309" max="2309" width="29.109375" customWidth="1"/>
    <col min="2310" max="2311" width="14.88671875" customWidth="1"/>
    <col min="2312" max="2313" width="14.33203125" customWidth="1"/>
    <col min="2314" max="2315" width="13" customWidth="1"/>
    <col min="2316" max="2316" width="13.33203125" customWidth="1"/>
    <col min="2317" max="2317" width="16.5546875" customWidth="1"/>
    <col min="2318" max="2320" width="13.33203125" customWidth="1"/>
    <col min="2321" max="2321" width="12.88671875" customWidth="1"/>
    <col min="2322" max="2322" width="14.109375" customWidth="1"/>
    <col min="2564" max="2564" width="6.44140625" customWidth="1"/>
    <col min="2565" max="2565" width="29.109375" customWidth="1"/>
    <col min="2566" max="2567" width="14.88671875" customWidth="1"/>
    <col min="2568" max="2569" width="14.33203125" customWidth="1"/>
    <col min="2570" max="2571" width="13" customWidth="1"/>
    <col min="2572" max="2572" width="13.33203125" customWidth="1"/>
    <col min="2573" max="2573" width="16.5546875" customWidth="1"/>
    <col min="2574" max="2576" width="13.33203125" customWidth="1"/>
    <col min="2577" max="2577" width="12.88671875" customWidth="1"/>
    <col min="2578" max="2578" width="14.109375" customWidth="1"/>
    <col min="2820" max="2820" width="6.44140625" customWidth="1"/>
    <col min="2821" max="2821" width="29.109375" customWidth="1"/>
    <col min="2822" max="2823" width="14.88671875" customWidth="1"/>
    <col min="2824" max="2825" width="14.33203125" customWidth="1"/>
    <col min="2826" max="2827" width="13" customWidth="1"/>
    <col min="2828" max="2828" width="13.33203125" customWidth="1"/>
    <col min="2829" max="2829" width="16.5546875" customWidth="1"/>
    <col min="2830" max="2832" width="13.33203125" customWidth="1"/>
    <col min="2833" max="2833" width="12.88671875" customWidth="1"/>
    <col min="2834" max="2834" width="14.109375" customWidth="1"/>
    <col min="3076" max="3076" width="6.44140625" customWidth="1"/>
    <col min="3077" max="3077" width="29.109375" customWidth="1"/>
    <col min="3078" max="3079" width="14.88671875" customWidth="1"/>
    <col min="3080" max="3081" width="14.33203125" customWidth="1"/>
    <col min="3082" max="3083" width="13" customWidth="1"/>
    <col min="3084" max="3084" width="13.33203125" customWidth="1"/>
    <col min="3085" max="3085" width="16.5546875" customWidth="1"/>
    <col min="3086" max="3088" width="13.33203125" customWidth="1"/>
    <col min="3089" max="3089" width="12.88671875" customWidth="1"/>
    <col min="3090" max="3090" width="14.109375" customWidth="1"/>
    <col min="3332" max="3332" width="6.44140625" customWidth="1"/>
    <col min="3333" max="3333" width="29.109375" customWidth="1"/>
    <col min="3334" max="3335" width="14.88671875" customWidth="1"/>
    <col min="3336" max="3337" width="14.33203125" customWidth="1"/>
    <col min="3338" max="3339" width="13" customWidth="1"/>
    <col min="3340" max="3340" width="13.33203125" customWidth="1"/>
    <col min="3341" max="3341" width="16.5546875" customWidth="1"/>
    <col min="3342" max="3344" width="13.33203125" customWidth="1"/>
    <col min="3345" max="3345" width="12.88671875" customWidth="1"/>
    <col min="3346" max="3346" width="14.109375" customWidth="1"/>
    <col min="3588" max="3588" width="6.44140625" customWidth="1"/>
    <col min="3589" max="3589" width="29.109375" customWidth="1"/>
    <col min="3590" max="3591" width="14.88671875" customWidth="1"/>
    <col min="3592" max="3593" width="14.33203125" customWidth="1"/>
    <col min="3594" max="3595" width="13" customWidth="1"/>
    <col min="3596" max="3596" width="13.33203125" customWidth="1"/>
    <col min="3597" max="3597" width="16.5546875" customWidth="1"/>
    <col min="3598" max="3600" width="13.33203125" customWidth="1"/>
    <col min="3601" max="3601" width="12.88671875" customWidth="1"/>
    <col min="3602" max="3602" width="14.109375" customWidth="1"/>
    <col min="3844" max="3844" width="6.44140625" customWidth="1"/>
    <col min="3845" max="3845" width="29.109375" customWidth="1"/>
    <col min="3846" max="3847" width="14.88671875" customWidth="1"/>
    <col min="3848" max="3849" width="14.33203125" customWidth="1"/>
    <col min="3850" max="3851" width="13" customWidth="1"/>
    <col min="3852" max="3852" width="13.33203125" customWidth="1"/>
    <col min="3853" max="3853" width="16.5546875" customWidth="1"/>
    <col min="3854" max="3856" width="13.33203125" customWidth="1"/>
    <col min="3857" max="3857" width="12.88671875" customWidth="1"/>
    <col min="3858" max="3858" width="14.109375" customWidth="1"/>
    <col min="4100" max="4100" width="6.44140625" customWidth="1"/>
    <col min="4101" max="4101" width="29.109375" customWidth="1"/>
    <col min="4102" max="4103" width="14.88671875" customWidth="1"/>
    <col min="4104" max="4105" width="14.33203125" customWidth="1"/>
    <col min="4106" max="4107" width="13" customWidth="1"/>
    <col min="4108" max="4108" width="13.33203125" customWidth="1"/>
    <col min="4109" max="4109" width="16.5546875" customWidth="1"/>
    <col min="4110" max="4112" width="13.33203125" customWidth="1"/>
    <col min="4113" max="4113" width="12.88671875" customWidth="1"/>
    <col min="4114" max="4114" width="14.109375" customWidth="1"/>
    <col min="4356" max="4356" width="6.44140625" customWidth="1"/>
    <col min="4357" max="4357" width="29.109375" customWidth="1"/>
    <col min="4358" max="4359" width="14.88671875" customWidth="1"/>
    <col min="4360" max="4361" width="14.33203125" customWidth="1"/>
    <col min="4362" max="4363" width="13" customWidth="1"/>
    <col min="4364" max="4364" width="13.33203125" customWidth="1"/>
    <col min="4365" max="4365" width="16.5546875" customWidth="1"/>
    <col min="4366" max="4368" width="13.33203125" customWidth="1"/>
    <col min="4369" max="4369" width="12.88671875" customWidth="1"/>
    <col min="4370" max="4370" width="14.109375" customWidth="1"/>
    <col min="4612" max="4612" width="6.44140625" customWidth="1"/>
    <col min="4613" max="4613" width="29.109375" customWidth="1"/>
    <col min="4614" max="4615" width="14.88671875" customWidth="1"/>
    <col min="4616" max="4617" width="14.33203125" customWidth="1"/>
    <col min="4618" max="4619" width="13" customWidth="1"/>
    <col min="4620" max="4620" width="13.33203125" customWidth="1"/>
    <col min="4621" max="4621" width="16.5546875" customWidth="1"/>
    <col min="4622" max="4624" width="13.33203125" customWidth="1"/>
    <col min="4625" max="4625" width="12.88671875" customWidth="1"/>
    <col min="4626" max="4626" width="14.109375" customWidth="1"/>
    <col min="4868" max="4868" width="6.44140625" customWidth="1"/>
    <col min="4869" max="4869" width="29.109375" customWidth="1"/>
    <col min="4870" max="4871" width="14.88671875" customWidth="1"/>
    <col min="4872" max="4873" width="14.33203125" customWidth="1"/>
    <col min="4874" max="4875" width="13" customWidth="1"/>
    <col min="4876" max="4876" width="13.33203125" customWidth="1"/>
    <col min="4877" max="4877" width="16.5546875" customWidth="1"/>
    <col min="4878" max="4880" width="13.33203125" customWidth="1"/>
    <col min="4881" max="4881" width="12.88671875" customWidth="1"/>
    <col min="4882" max="4882" width="14.109375" customWidth="1"/>
    <col min="5124" max="5124" width="6.44140625" customWidth="1"/>
    <col min="5125" max="5125" width="29.109375" customWidth="1"/>
    <col min="5126" max="5127" width="14.88671875" customWidth="1"/>
    <col min="5128" max="5129" width="14.33203125" customWidth="1"/>
    <col min="5130" max="5131" width="13" customWidth="1"/>
    <col min="5132" max="5132" width="13.33203125" customWidth="1"/>
    <col min="5133" max="5133" width="16.5546875" customWidth="1"/>
    <col min="5134" max="5136" width="13.33203125" customWidth="1"/>
    <col min="5137" max="5137" width="12.88671875" customWidth="1"/>
    <col min="5138" max="5138" width="14.109375" customWidth="1"/>
    <col min="5380" max="5380" width="6.44140625" customWidth="1"/>
    <col min="5381" max="5381" width="29.109375" customWidth="1"/>
    <col min="5382" max="5383" width="14.88671875" customWidth="1"/>
    <col min="5384" max="5385" width="14.33203125" customWidth="1"/>
    <col min="5386" max="5387" width="13" customWidth="1"/>
    <col min="5388" max="5388" width="13.33203125" customWidth="1"/>
    <col min="5389" max="5389" width="16.5546875" customWidth="1"/>
    <col min="5390" max="5392" width="13.33203125" customWidth="1"/>
    <col min="5393" max="5393" width="12.88671875" customWidth="1"/>
    <col min="5394" max="5394" width="14.109375" customWidth="1"/>
    <col min="5636" max="5636" width="6.44140625" customWidth="1"/>
    <col min="5637" max="5637" width="29.109375" customWidth="1"/>
    <col min="5638" max="5639" width="14.88671875" customWidth="1"/>
    <col min="5640" max="5641" width="14.33203125" customWidth="1"/>
    <col min="5642" max="5643" width="13" customWidth="1"/>
    <col min="5644" max="5644" width="13.33203125" customWidth="1"/>
    <col min="5645" max="5645" width="16.5546875" customWidth="1"/>
    <col min="5646" max="5648" width="13.33203125" customWidth="1"/>
    <col min="5649" max="5649" width="12.88671875" customWidth="1"/>
    <col min="5650" max="5650" width="14.109375" customWidth="1"/>
    <col min="5892" max="5892" width="6.44140625" customWidth="1"/>
    <col min="5893" max="5893" width="29.109375" customWidth="1"/>
    <col min="5894" max="5895" width="14.88671875" customWidth="1"/>
    <col min="5896" max="5897" width="14.33203125" customWidth="1"/>
    <col min="5898" max="5899" width="13" customWidth="1"/>
    <col min="5900" max="5900" width="13.33203125" customWidth="1"/>
    <col min="5901" max="5901" width="16.5546875" customWidth="1"/>
    <col min="5902" max="5904" width="13.33203125" customWidth="1"/>
    <col min="5905" max="5905" width="12.88671875" customWidth="1"/>
    <col min="5906" max="5906" width="14.109375" customWidth="1"/>
    <col min="6148" max="6148" width="6.44140625" customWidth="1"/>
    <col min="6149" max="6149" width="29.109375" customWidth="1"/>
    <col min="6150" max="6151" width="14.88671875" customWidth="1"/>
    <col min="6152" max="6153" width="14.33203125" customWidth="1"/>
    <col min="6154" max="6155" width="13" customWidth="1"/>
    <col min="6156" max="6156" width="13.33203125" customWidth="1"/>
    <col min="6157" max="6157" width="16.5546875" customWidth="1"/>
    <col min="6158" max="6160" width="13.33203125" customWidth="1"/>
    <col min="6161" max="6161" width="12.88671875" customWidth="1"/>
    <col min="6162" max="6162" width="14.109375" customWidth="1"/>
    <col min="6404" max="6404" width="6.44140625" customWidth="1"/>
    <col min="6405" max="6405" width="29.109375" customWidth="1"/>
    <col min="6406" max="6407" width="14.88671875" customWidth="1"/>
    <col min="6408" max="6409" width="14.33203125" customWidth="1"/>
    <col min="6410" max="6411" width="13" customWidth="1"/>
    <col min="6412" max="6412" width="13.33203125" customWidth="1"/>
    <col min="6413" max="6413" width="16.5546875" customWidth="1"/>
    <col min="6414" max="6416" width="13.33203125" customWidth="1"/>
    <col min="6417" max="6417" width="12.88671875" customWidth="1"/>
    <col min="6418" max="6418" width="14.109375" customWidth="1"/>
    <col min="6660" max="6660" width="6.44140625" customWidth="1"/>
    <col min="6661" max="6661" width="29.109375" customWidth="1"/>
    <col min="6662" max="6663" width="14.88671875" customWidth="1"/>
    <col min="6664" max="6665" width="14.33203125" customWidth="1"/>
    <col min="6666" max="6667" width="13" customWidth="1"/>
    <col min="6668" max="6668" width="13.33203125" customWidth="1"/>
    <col min="6669" max="6669" width="16.5546875" customWidth="1"/>
    <col min="6670" max="6672" width="13.33203125" customWidth="1"/>
    <col min="6673" max="6673" width="12.88671875" customWidth="1"/>
    <col min="6674" max="6674" width="14.109375" customWidth="1"/>
    <col min="6916" max="6916" width="6.44140625" customWidth="1"/>
    <col min="6917" max="6917" width="29.109375" customWidth="1"/>
    <col min="6918" max="6919" width="14.88671875" customWidth="1"/>
    <col min="6920" max="6921" width="14.33203125" customWidth="1"/>
    <col min="6922" max="6923" width="13" customWidth="1"/>
    <col min="6924" max="6924" width="13.33203125" customWidth="1"/>
    <col min="6925" max="6925" width="16.5546875" customWidth="1"/>
    <col min="6926" max="6928" width="13.33203125" customWidth="1"/>
    <col min="6929" max="6929" width="12.88671875" customWidth="1"/>
    <col min="6930" max="6930" width="14.109375" customWidth="1"/>
    <col min="7172" max="7172" width="6.44140625" customWidth="1"/>
    <col min="7173" max="7173" width="29.109375" customWidth="1"/>
    <col min="7174" max="7175" width="14.88671875" customWidth="1"/>
    <col min="7176" max="7177" width="14.33203125" customWidth="1"/>
    <col min="7178" max="7179" width="13" customWidth="1"/>
    <col min="7180" max="7180" width="13.33203125" customWidth="1"/>
    <col min="7181" max="7181" width="16.5546875" customWidth="1"/>
    <col min="7182" max="7184" width="13.33203125" customWidth="1"/>
    <col min="7185" max="7185" width="12.88671875" customWidth="1"/>
    <col min="7186" max="7186" width="14.109375" customWidth="1"/>
    <col min="7428" max="7428" width="6.44140625" customWidth="1"/>
    <col min="7429" max="7429" width="29.109375" customWidth="1"/>
    <col min="7430" max="7431" width="14.88671875" customWidth="1"/>
    <col min="7432" max="7433" width="14.33203125" customWidth="1"/>
    <col min="7434" max="7435" width="13" customWidth="1"/>
    <col min="7436" max="7436" width="13.33203125" customWidth="1"/>
    <col min="7437" max="7437" width="16.5546875" customWidth="1"/>
    <col min="7438" max="7440" width="13.33203125" customWidth="1"/>
    <col min="7441" max="7441" width="12.88671875" customWidth="1"/>
    <col min="7442" max="7442" width="14.109375" customWidth="1"/>
    <col min="7684" max="7684" width="6.44140625" customWidth="1"/>
    <col min="7685" max="7685" width="29.109375" customWidth="1"/>
    <col min="7686" max="7687" width="14.88671875" customWidth="1"/>
    <col min="7688" max="7689" width="14.33203125" customWidth="1"/>
    <col min="7690" max="7691" width="13" customWidth="1"/>
    <col min="7692" max="7692" width="13.33203125" customWidth="1"/>
    <col min="7693" max="7693" width="16.5546875" customWidth="1"/>
    <col min="7694" max="7696" width="13.33203125" customWidth="1"/>
    <col min="7697" max="7697" width="12.88671875" customWidth="1"/>
    <col min="7698" max="7698" width="14.109375" customWidth="1"/>
    <col min="7940" max="7940" width="6.44140625" customWidth="1"/>
    <col min="7941" max="7941" width="29.109375" customWidth="1"/>
    <col min="7942" max="7943" width="14.88671875" customWidth="1"/>
    <col min="7944" max="7945" width="14.33203125" customWidth="1"/>
    <col min="7946" max="7947" width="13" customWidth="1"/>
    <col min="7948" max="7948" width="13.33203125" customWidth="1"/>
    <col min="7949" max="7949" width="16.5546875" customWidth="1"/>
    <col min="7950" max="7952" width="13.33203125" customWidth="1"/>
    <col min="7953" max="7953" width="12.88671875" customWidth="1"/>
    <col min="7954" max="7954" width="14.109375" customWidth="1"/>
    <col min="8196" max="8196" width="6.44140625" customWidth="1"/>
    <col min="8197" max="8197" width="29.109375" customWidth="1"/>
    <col min="8198" max="8199" width="14.88671875" customWidth="1"/>
    <col min="8200" max="8201" width="14.33203125" customWidth="1"/>
    <col min="8202" max="8203" width="13" customWidth="1"/>
    <col min="8204" max="8204" width="13.33203125" customWidth="1"/>
    <col min="8205" max="8205" width="16.5546875" customWidth="1"/>
    <col min="8206" max="8208" width="13.33203125" customWidth="1"/>
    <col min="8209" max="8209" width="12.88671875" customWidth="1"/>
    <col min="8210" max="8210" width="14.109375" customWidth="1"/>
    <col min="8452" max="8452" width="6.44140625" customWidth="1"/>
    <col min="8453" max="8453" width="29.109375" customWidth="1"/>
    <col min="8454" max="8455" width="14.88671875" customWidth="1"/>
    <col min="8456" max="8457" width="14.33203125" customWidth="1"/>
    <col min="8458" max="8459" width="13" customWidth="1"/>
    <col min="8460" max="8460" width="13.33203125" customWidth="1"/>
    <col min="8461" max="8461" width="16.5546875" customWidth="1"/>
    <col min="8462" max="8464" width="13.33203125" customWidth="1"/>
    <col min="8465" max="8465" width="12.88671875" customWidth="1"/>
    <col min="8466" max="8466" width="14.109375" customWidth="1"/>
    <col min="8708" max="8708" width="6.44140625" customWidth="1"/>
    <col min="8709" max="8709" width="29.109375" customWidth="1"/>
    <col min="8710" max="8711" width="14.88671875" customWidth="1"/>
    <col min="8712" max="8713" width="14.33203125" customWidth="1"/>
    <col min="8714" max="8715" width="13" customWidth="1"/>
    <col min="8716" max="8716" width="13.33203125" customWidth="1"/>
    <col min="8717" max="8717" width="16.5546875" customWidth="1"/>
    <col min="8718" max="8720" width="13.33203125" customWidth="1"/>
    <col min="8721" max="8721" width="12.88671875" customWidth="1"/>
    <col min="8722" max="8722" width="14.109375" customWidth="1"/>
    <col min="8964" max="8964" width="6.44140625" customWidth="1"/>
    <col min="8965" max="8965" width="29.109375" customWidth="1"/>
    <col min="8966" max="8967" width="14.88671875" customWidth="1"/>
    <col min="8968" max="8969" width="14.33203125" customWidth="1"/>
    <col min="8970" max="8971" width="13" customWidth="1"/>
    <col min="8972" max="8972" width="13.33203125" customWidth="1"/>
    <col min="8973" max="8973" width="16.5546875" customWidth="1"/>
    <col min="8974" max="8976" width="13.33203125" customWidth="1"/>
    <col min="8977" max="8977" width="12.88671875" customWidth="1"/>
    <col min="8978" max="8978" width="14.109375" customWidth="1"/>
    <col min="9220" max="9220" width="6.44140625" customWidth="1"/>
    <col min="9221" max="9221" width="29.109375" customWidth="1"/>
    <col min="9222" max="9223" width="14.88671875" customWidth="1"/>
    <col min="9224" max="9225" width="14.33203125" customWidth="1"/>
    <col min="9226" max="9227" width="13" customWidth="1"/>
    <col min="9228" max="9228" width="13.33203125" customWidth="1"/>
    <col min="9229" max="9229" width="16.5546875" customWidth="1"/>
    <col min="9230" max="9232" width="13.33203125" customWidth="1"/>
    <col min="9233" max="9233" width="12.88671875" customWidth="1"/>
    <col min="9234" max="9234" width="14.109375" customWidth="1"/>
    <col min="9476" max="9476" width="6.44140625" customWidth="1"/>
    <col min="9477" max="9477" width="29.109375" customWidth="1"/>
    <col min="9478" max="9479" width="14.88671875" customWidth="1"/>
    <col min="9480" max="9481" width="14.33203125" customWidth="1"/>
    <col min="9482" max="9483" width="13" customWidth="1"/>
    <col min="9484" max="9484" width="13.33203125" customWidth="1"/>
    <col min="9485" max="9485" width="16.5546875" customWidth="1"/>
    <col min="9486" max="9488" width="13.33203125" customWidth="1"/>
    <col min="9489" max="9489" width="12.88671875" customWidth="1"/>
    <col min="9490" max="9490" width="14.109375" customWidth="1"/>
    <col min="9732" max="9732" width="6.44140625" customWidth="1"/>
    <col min="9733" max="9733" width="29.109375" customWidth="1"/>
    <col min="9734" max="9735" width="14.88671875" customWidth="1"/>
    <col min="9736" max="9737" width="14.33203125" customWidth="1"/>
    <col min="9738" max="9739" width="13" customWidth="1"/>
    <col min="9740" max="9740" width="13.33203125" customWidth="1"/>
    <col min="9741" max="9741" width="16.5546875" customWidth="1"/>
    <col min="9742" max="9744" width="13.33203125" customWidth="1"/>
    <col min="9745" max="9745" width="12.88671875" customWidth="1"/>
    <col min="9746" max="9746" width="14.109375" customWidth="1"/>
    <col min="9988" max="9988" width="6.44140625" customWidth="1"/>
    <col min="9989" max="9989" width="29.109375" customWidth="1"/>
    <col min="9990" max="9991" width="14.88671875" customWidth="1"/>
    <col min="9992" max="9993" width="14.33203125" customWidth="1"/>
    <col min="9994" max="9995" width="13" customWidth="1"/>
    <col min="9996" max="9996" width="13.33203125" customWidth="1"/>
    <col min="9997" max="9997" width="16.5546875" customWidth="1"/>
    <col min="9998" max="10000" width="13.33203125" customWidth="1"/>
    <col min="10001" max="10001" width="12.88671875" customWidth="1"/>
    <col min="10002" max="10002" width="14.109375" customWidth="1"/>
    <col min="10244" max="10244" width="6.44140625" customWidth="1"/>
    <col min="10245" max="10245" width="29.109375" customWidth="1"/>
    <col min="10246" max="10247" width="14.88671875" customWidth="1"/>
    <col min="10248" max="10249" width="14.33203125" customWidth="1"/>
    <col min="10250" max="10251" width="13" customWidth="1"/>
    <col min="10252" max="10252" width="13.33203125" customWidth="1"/>
    <col min="10253" max="10253" width="16.5546875" customWidth="1"/>
    <col min="10254" max="10256" width="13.33203125" customWidth="1"/>
    <col min="10257" max="10257" width="12.88671875" customWidth="1"/>
    <col min="10258" max="10258" width="14.109375" customWidth="1"/>
    <col min="10500" max="10500" width="6.44140625" customWidth="1"/>
    <col min="10501" max="10501" width="29.109375" customWidth="1"/>
    <col min="10502" max="10503" width="14.88671875" customWidth="1"/>
    <col min="10504" max="10505" width="14.33203125" customWidth="1"/>
    <col min="10506" max="10507" width="13" customWidth="1"/>
    <col min="10508" max="10508" width="13.33203125" customWidth="1"/>
    <col min="10509" max="10509" width="16.5546875" customWidth="1"/>
    <col min="10510" max="10512" width="13.33203125" customWidth="1"/>
    <col min="10513" max="10513" width="12.88671875" customWidth="1"/>
    <col min="10514" max="10514" width="14.109375" customWidth="1"/>
    <col min="10756" max="10756" width="6.44140625" customWidth="1"/>
    <col min="10757" max="10757" width="29.109375" customWidth="1"/>
    <col min="10758" max="10759" width="14.88671875" customWidth="1"/>
    <col min="10760" max="10761" width="14.33203125" customWidth="1"/>
    <col min="10762" max="10763" width="13" customWidth="1"/>
    <col min="10764" max="10764" width="13.33203125" customWidth="1"/>
    <col min="10765" max="10765" width="16.5546875" customWidth="1"/>
    <col min="10766" max="10768" width="13.33203125" customWidth="1"/>
    <col min="10769" max="10769" width="12.88671875" customWidth="1"/>
    <col min="10770" max="10770" width="14.109375" customWidth="1"/>
    <col min="11012" max="11012" width="6.44140625" customWidth="1"/>
    <col min="11013" max="11013" width="29.109375" customWidth="1"/>
    <col min="11014" max="11015" width="14.88671875" customWidth="1"/>
    <col min="11016" max="11017" width="14.33203125" customWidth="1"/>
    <col min="11018" max="11019" width="13" customWidth="1"/>
    <col min="11020" max="11020" width="13.33203125" customWidth="1"/>
    <col min="11021" max="11021" width="16.5546875" customWidth="1"/>
    <col min="11022" max="11024" width="13.33203125" customWidth="1"/>
    <col min="11025" max="11025" width="12.88671875" customWidth="1"/>
    <col min="11026" max="11026" width="14.109375" customWidth="1"/>
    <col min="11268" max="11268" width="6.44140625" customWidth="1"/>
    <col min="11269" max="11269" width="29.109375" customWidth="1"/>
    <col min="11270" max="11271" width="14.88671875" customWidth="1"/>
    <col min="11272" max="11273" width="14.33203125" customWidth="1"/>
    <col min="11274" max="11275" width="13" customWidth="1"/>
    <col min="11276" max="11276" width="13.33203125" customWidth="1"/>
    <col min="11277" max="11277" width="16.5546875" customWidth="1"/>
    <col min="11278" max="11280" width="13.33203125" customWidth="1"/>
    <col min="11281" max="11281" width="12.88671875" customWidth="1"/>
    <col min="11282" max="11282" width="14.109375" customWidth="1"/>
    <col min="11524" max="11524" width="6.44140625" customWidth="1"/>
    <col min="11525" max="11525" width="29.109375" customWidth="1"/>
    <col min="11526" max="11527" width="14.88671875" customWidth="1"/>
    <col min="11528" max="11529" width="14.33203125" customWidth="1"/>
    <col min="11530" max="11531" width="13" customWidth="1"/>
    <col min="11532" max="11532" width="13.33203125" customWidth="1"/>
    <col min="11533" max="11533" width="16.5546875" customWidth="1"/>
    <col min="11534" max="11536" width="13.33203125" customWidth="1"/>
    <col min="11537" max="11537" width="12.88671875" customWidth="1"/>
    <col min="11538" max="11538" width="14.109375" customWidth="1"/>
    <col min="11780" max="11780" width="6.44140625" customWidth="1"/>
    <col min="11781" max="11781" width="29.109375" customWidth="1"/>
    <col min="11782" max="11783" width="14.88671875" customWidth="1"/>
    <col min="11784" max="11785" width="14.33203125" customWidth="1"/>
    <col min="11786" max="11787" width="13" customWidth="1"/>
    <col min="11788" max="11788" width="13.33203125" customWidth="1"/>
    <col min="11789" max="11789" width="16.5546875" customWidth="1"/>
    <col min="11790" max="11792" width="13.33203125" customWidth="1"/>
    <col min="11793" max="11793" width="12.88671875" customWidth="1"/>
    <col min="11794" max="11794" width="14.109375" customWidth="1"/>
    <col min="12036" max="12036" width="6.44140625" customWidth="1"/>
    <col min="12037" max="12037" width="29.109375" customWidth="1"/>
    <col min="12038" max="12039" width="14.88671875" customWidth="1"/>
    <col min="12040" max="12041" width="14.33203125" customWidth="1"/>
    <col min="12042" max="12043" width="13" customWidth="1"/>
    <col min="12044" max="12044" width="13.33203125" customWidth="1"/>
    <col min="12045" max="12045" width="16.5546875" customWidth="1"/>
    <col min="12046" max="12048" width="13.33203125" customWidth="1"/>
    <col min="12049" max="12049" width="12.88671875" customWidth="1"/>
    <col min="12050" max="12050" width="14.109375" customWidth="1"/>
    <col min="12292" max="12292" width="6.44140625" customWidth="1"/>
    <col min="12293" max="12293" width="29.109375" customWidth="1"/>
    <col min="12294" max="12295" width="14.88671875" customWidth="1"/>
    <col min="12296" max="12297" width="14.33203125" customWidth="1"/>
    <col min="12298" max="12299" width="13" customWidth="1"/>
    <col min="12300" max="12300" width="13.33203125" customWidth="1"/>
    <col min="12301" max="12301" width="16.5546875" customWidth="1"/>
    <col min="12302" max="12304" width="13.33203125" customWidth="1"/>
    <col min="12305" max="12305" width="12.88671875" customWidth="1"/>
    <col min="12306" max="12306" width="14.109375" customWidth="1"/>
    <col min="12548" max="12548" width="6.44140625" customWidth="1"/>
    <col min="12549" max="12549" width="29.109375" customWidth="1"/>
    <col min="12550" max="12551" width="14.88671875" customWidth="1"/>
    <col min="12552" max="12553" width="14.33203125" customWidth="1"/>
    <col min="12554" max="12555" width="13" customWidth="1"/>
    <col min="12556" max="12556" width="13.33203125" customWidth="1"/>
    <col min="12557" max="12557" width="16.5546875" customWidth="1"/>
    <col min="12558" max="12560" width="13.33203125" customWidth="1"/>
    <col min="12561" max="12561" width="12.88671875" customWidth="1"/>
    <col min="12562" max="12562" width="14.109375" customWidth="1"/>
    <col min="12804" max="12804" width="6.44140625" customWidth="1"/>
    <col min="12805" max="12805" width="29.109375" customWidth="1"/>
    <col min="12806" max="12807" width="14.88671875" customWidth="1"/>
    <col min="12808" max="12809" width="14.33203125" customWidth="1"/>
    <col min="12810" max="12811" width="13" customWidth="1"/>
    <col min="12812" max="12812" width="13.33203125" customWidth="1"/>
    <col min="12813" max="12813" width="16.5546875" customWidth="1"/>
    <col min="12814" max="12816" width="13.33203125" customWidth="1"/>
    <col min="12817" max="12817" width="12.88671875" customWidth="1"/>
    <col min="12818" max="12818" width="14.109375" customWidth="1"/>
    <col min="13060" max="13060" width="6.44140625" customWidth="1"/>
    <col min="13061" max="13061" width="29.109375" customWidth="1"/>
    <col min="13062" max="13063" width="14.88671875" customWidth="1"/>
    <col min="13064" max="13065" width="14.33203125" customWidth="1"/>
    <col min="13066" max="13067" width="13" customWidth="1"/>
    <col min="13068" max="13068" width="13.33203125" customWidth="1"/>
    <col min="13069" max="13069" width="16.5546875" customWidth="1"/>
    <col min="13070" max="13072" width="13.33203125" customWidth="1"/>
    <col min="13073" max="13073" width="12.88671875" customWidth="1"/>
    <col min="13074" max="13074" width="14.109375" customWidth="1"/>
    <col min="13316" max="13316" width="6.44140625" customWidth="1"/>
    <col min="13317" max="13317" width="29.109375" customWidth="1"/>
    <col min="13318" max="13319" width="14.88671875" customWidth="1"/>
    <col min="13320" max="13321" width="14.33203125" customWidth="1"/>
    <col min="13322" max="13323" width="13" customWidth="1"/>
    <col min="13324" max="13324" width="13.33203125" customWidth="1"/>
    <col min="13325" max="13325" width="16.5546875" customWidth="1"/>
    <col min="13326" max="13328" width="13.33203125" customWidth="1"/>
    <col min="13329" max="13329" width="12.88671875" customWidth="1"/>
    <col min="13330" max="13330" width="14.109375" customWidth="1"/>
    <col min="13572" max="13572" width="6.44140625" customWidth="1"/>
    <col min="13573" max="13573" width="29.109375" customWidth="1"/>
    <col min="13574" max="13575" width="14.88671875" customWidth="1"/>
    <col min="13576" max="13577" width="14.33203125" customWidth="1"/>
    <col min="13578" max="13579" width="13" customWidth="1"/>
    <col min="13580" max="13580" width="13.33203125" customWidth="1"/>
    <col min="13581" max="13581" width="16.5546875" customWidth="1"/>
    <col min="13582" max="13584" width="13.33203125" customWidth="1"/>
    <col min="13585" max="13585" width="12.88671875" customWidth="1"/>
    <col min="13586" max="13586" width="14.109375" customWidth="1"/>
    <col min="13828" max="13828" width="6.44140625" customWidth="1"/>
    <col min="13829" max="13829" width="29.109375" customWidth="1"/>
    <col min="13830" max="13831" width="14.88671875" customWidth="1"/>
    <col min="13832" max="13833" width="14.33203125" customWidth="1"/>
    <col min="13834" max="13835" width="13" customWidth="1"/>
    <col min="13836" max="13836" width="13.33203125" customWidth="1"/>
    <col min="13837" max="13837" width="16.5546875" customWidth="1"/>
    <col min="13838" max="13840" width="13.33203125" customWidth="1"/>
    <col min="13841" max="13841" width="12.88671875" customWidth="1"/>
    <col min="13842" max="13842" width="14.109375" customWidth="1"/>
    <col min="14084" max="14084" width="6.44140625" customWidth="1"/>
    <col min="14085" max="14085" width="29.109375" customWidth="1"/>
    <col min="14086" max="14087" width="14.88671875" customWidth="1"/>
    <col min="14088" max="14089" width="14.33203125" customWidth="1"/>
    <col min="14090" max="14091" width="13" customWidth="1"/>
    <col min="14092" max="14092" width="13.33203125" customWidth="1"/>
    <col min="14093" max="14093" width="16.5546875" customWidth="1"/>
    <col min="14094" max="14096" width="13.33203125" customWidth="1"/>
    <col min="14097" max="14097" width="12.88671875" customWidth="1"/>
    <col min="14098" max="14098" width="14.109375" customWidth="1"/>
    <col min="14340" max="14340" width="6.44140625" customWidth="1"/>
    <col min="14341" max="14341" width="29.109375" customWidth="1"/>
    <col min="14342" max="14343" width="14.88671875" customWidth="1"/>
    <col min="14344" max="14345" width="14.33203125" customWidth="1"/>
    <col min="14346" max="14347" width="13" customWidth="1"/>
    <col min="14348" max="14348" width="13.33203125" customWidth="1"/>
    <col min="14349" max="14349" width="16.5546875" customWidth="1"/>
    <col min="14350" max="14352" width="13.33203125" customWidth="1"/>
    <col min="14353" max="14353" width="12.88671875" customWidth="1"/>
    <col min="14354" max="14354" width="14.109375" customWidth="1"/>
    <col min="14596" max="14596" width="6.44140625" customWidth="1"/>
    <col min="14597" max="14597" width="29.109375" customWidth="1"/>
    <col min="14598" max="14599" width="14.88671875" customWidth="1"/>
    <col min="14600" max="14601" width="14.33203125" customWidth="1"/>
    <col min="14602" max="14603" width="13" customWidth="1"/>
    <col min="14604" max="14604" width="13.33203125" customWidth="1"/>
    <col min="14605" max="14605" width="16.5546875" customWidth="1"/>
    <col min="14606" max="14608" width="13.33203125" customWidth="1"/>
    <col min="14609" max="14609" width="12.88671875" customWidth="1"/>
    <col min="14610" max="14610" width="14.109375" customWidth="1"/>
    <col min="14852" max="14852" width="6.44140625" customWidth="1"/>
    <col min="14853" max="14853" width="29.109375" customWidth="1"/>
    <col min="14854" max="14855" width="14.88671875" customWidth="1"/>
    <col min="14856" max="14857" width="14.33203125" customWidth="1"/>
    <col min="14858" max="14859" width="13" customWidth="1"/>
    <col min="14860" max="14860" width="13.33203125" customWidth="1"/>
    <col min="14861" max="14861" width="16.5546875" customWidth="1"/>
    <col min="14862" max="14864" width="13.33203125" customWidth="1"/>
    <col min="14865" max="14865" width="12.88671875" customWidth="1"/>
    <col min="14866" max="14866" width="14.109375" customWidth="1"/>
    <col min="15108" max="15108" width="6.44140625" customWidth="1"/>
    <col min="15109" max="15109" width="29.109375" customWidth="1"/>
    <col min="15110" max="15111" width="14.88671875" customWidth="1"/>
    <col min="15112" max="15113" width="14.33203125" customWidth="1"/>
    <col min="15114" max="15115" width="13" customWidth="1"/>
    <col min="15116" max="15116" width="13.33203125" customWidth="1"/>
    <col min="15117" max="15117" width="16.5546875" customWidth="1"/>
    <col min="15118" max="15120" width="13.33203125" customWidth="1"/>
    <col min="15121" max="15121" width="12.88671875" customWidth="1"/>
    <col min="15122" max="15122" width="14.109375" customWidth="1"/>
    <col min="15364" max="15364" width="6.44140625" customWidth="1"/>
    <col min="15365" max="15365" width="29.109375" customWidth="1"/>
    <col min="15366" max="15367" width="14.88671875" customWidth="1"/>
    <col min="15368" max="15369" width="14.33203125" customWidth="1"/>
    <col min="15370" max="15371" width="13" customWidth="1"/>
    <col min="15372" max="15372" width="13.33203125" customWidth="1"/>
    <col min="15373" max="15373" width="16.5546875" customWidth="1"/>
    <col min="15374" max="15376" width="13.33203125" customWidth="1"/>
    <col min="15377" max="15377" width="12.88671875" customWidth="1"/>
    <col min="15378" max="15378" width="14.109375" customWidth="1"/>
    <col min="15620" max="15620" width="6.44140625" customWidth="1"/>
    <col min="15621" max="15621" width="29.109375" customWidth="1"/>
    <col min="15622" max="15623" width="14.88671875" customWidth="1"/>
    <col min="15624" max="15625" width="14.33203125" customWidth="1"/>
    <col min="15626" max="15627" width="13" customWidth="1"/>
    <col min="15628" max="15628" width="13.33203125" customWidth="1"/>
    <col min="15629" max="15629" width="16.5546875" customWidth="1"/>
    <col min="15630" max="15632" width="13.33203125" customWidth="1"/>
    <col min="15633" max="15633" width="12.88671875" customWidth="1"/>
    <col min="15634" max="15634" width="14.109375" customWidth="1"/>
    <col min="15876" max="15876" width="6.44140625" customWidth="1"/>
    <col min="15877" max="15877" width="29.109375" customWidth="1"/>
    <col min="15878" max="15879" width="14.88671875" customWidth="1"/>
    <col min="15880" max="15881" width="14.33203125" customWidth="1"/>
    <col min="15882" max="15883" width="13" customWidth="1"/>
    <col min="15884" max="15884" width="13.33203125" customWidth="1"/>
    <col min="15885" max="15885" width="16.5546875" customWidth="1"/>
    <col min="15886" max="15888" width="13.33203125" customWidth="1"/>
    <col min="15889" max="15889" width="12.88671875" customWidth="1"/>
    <col min="15890" max="15890" width="14.109375" customWidth="1"/>
    <col min="16132" max="16132" width="6.44140625" customWidth="1"/>
    <col min="16133" max="16133" width="29.109375" customWidth="1"/>
    <col min="16134" max="16135" width="14.88671875" customWidth="1"/>
    <col min="16136" max="16137" width="14.33203125" customWidth="1"/>
    <col min="16138" max="16139" width="13" customWidth="1"/>
    <col min="16140" max="16140" width="13.33203125" customWidth="1"/>
    <col min="16141" max="16141" width="16.5546875" customWidth="1"/>
    <col min="16142" max="16144" width="13.33203125" customWidth="1"/>
    <col min="16145" max="16145" width="12.88671875" customWidth="1"/>
    <col min="16146" max="16146" width="14.109375" customWidth="1"/>
  </cols>
  <sheetData>
    <row r="1" spans="1:20" ht="14.4" hidden="1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s="27" customFormat="1" ht="14.4" customHeigh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</row>
    <row r="3" spans="1:20" s="27" customFormat="1" ht="14.4" customHeight="1" x14ac:dyDescent="0.35">
      <c r="A3" s="28"/>
      <c r="B3" s="28"/>
      <c r="C3" s="28"/>
      <c r="D3" s="28"/>
      <c r="E3" s="28"/>
      <c r="F3" s="141" t="s">
        <v>97</v>
      </c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28"/>
      <c r="R3" s="28"/>
      <c r="S3" s="28"/>
    </row>
    <row r="4" spans="1:20" ht="15" thickBot="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0" ht="15" thickBot="1" x14ac:dyDescent="0.35">
      <c r="A5" s="2"/>
      <c r="C5" s="144" t="s">
        <v>0</v>
      </c>
      <c r="D5" s="145"/>
      <c r="E5" s="145"/>
      <c r="F5" s="145"/>
      <c r="G5" s="145"/>
      <c r="H5" s="145"/>
      <c r="I5" s="143"/>
      <c r="J5" s="143"/>
      <c r="K5" s="143"/>
      <c r="L5" s="146"/>
      <c r="M5" s="142" t="s">
        <v>94</v>
      </c>
      <c r="N5" s="143"/>
      <c r="O5" s="143"/>
      <c r="P5" s="143"/>
      <c r="Q5" s="143"/>
      <c r="R5" s="143"/>
      <c r="S5" s="26" t="s">
        <v>11</v>
      </c>
      <c r="T5" s="21"/>
    </row>
    <row r="6" spans="1:20" ht="69.599999999999994" thickBot="1" x14ac:dyDescent="0.35">
      <c r="A6" s="47" t="s">
        <v>1</v>
      </c>
      <c r="B6" s="122" t="s">
        <v>95</v>
      </c>
      <c r="C6" s="142" t="s">
        <v>2</v>
      </c>
      <c r="D6" s="143"/>
      <c r="E6" s="146"/>
      <c r="F6" s="142" t="s">
        <v>3</v>
      </c>
      <c r="G6" s="143"/>
      <c r="H6" s="146"/>
      <c r="I6" s="71" t="s">
        <v>61</v>
      </c>
      <c r="J6" s="10" t="s">
        <v>25</v>
      </c>
      <c r="K6" s="10" t="s">
        <v>64</v>
      </c>
      <c r="L6" s="20" t="s">
        <v>24</v>
      </c>
      <c r="M6" s="19" t="s">
        <v>90</v>
      </c>
      <c r="N6" s="11" t="s">
        <v>65</v>
      </c>
      <c r="O6" s="11" t="s">
        <v>66</v>
      </c>
      <c r="P6" s="11" t="s">
        <v>74</v>
      </c>
      <c r="Q6" s="11" t="s">
        <v>91</v>
      </c>
      <c r="R6" s="12" t="s">
        <v>4</v>
      </c>
      <c r="S6" s="8" t="s">
        <v>12</v>
      </c>
      <c r="T6" s="9" t="s">
        <v>13</v>
      </c>
    </row>
    <row r="7" spans="1:20" ht="15" thickTop="1" x14ac:dyDescent="0.3">
      <c r="A7" s="2"/>
      <c r="B7" s="121"/>
      <c r="C7" s="72" t="s">
        <v>5</v>
      </c>
      <c r="D7" s="73" t="s">
        <v>6</v>
      </c>
      <c r="E7" s="73" t="s">
        <v>62</v>
      </c>
      <c r="F7" s="73" t="s">
        <v>5</v>
      </c>
      <c r="G7" s="73" t="s">
        <v>6</v>
      </c>
      <c r="H7" s="73" t="s">
        <v>70</v>
      </c>
      <c r="I7" s="73"/>
      <c r="J7" s="74"/>
      <c r="K7" s="74"/>
      <c r="L7" s="75"/>
      <c r="M7" s="76"/>
      <c r="N7" s="73"/>
      <c r="O7" s="73"/>
      <c r="P7" s="73"/>
      <c r="Q7" s="73"/>
      <c r="R7" s="77"/>
      <c r="S7" s="78"/>
      <c r="T7" s="79"/>
    </row>
    <row r="8" spans="1:20" x14ac:dyDescent="0.3">
      <c r="A8" s="4" t="s">
        <v>7</v>
      </c>
      <c r="B8" s="123" t="s">
        <v>14</v>
      </c>
      <c r="C8" s="63"/>
      <c r="D8" s="30"/>
      <c r="E8" s="30"/>
      <c r="F8" s="30"/>
      <c r="G8" s="30"/>
      <c r="H8" s="30"/>
      <c r="I8" s="30"/>
      <c r="J8" s="42"/>
      <c r="K8" s="42"/>
      <c r="L8" s="64"/>
      <c r="M8" s="53"/>
      <c r="N8" s="30"/>
      <c r="O8" s="30"/>
      <c r="P8" s="30"/>
      <c r="Q8" s="30"/>
      <c r="R8" s="42"/>
      <c r="S8" s="80"/>
      <c r="T8" s="81"/>
    </row>
    <row r="9" spans="1:20" x14ac:dyDescent="0.3">
      <c r="A9" s="5"/>
      <c r="B9" s="124" t="s">
        <v>23</v>
      </c>
      <c r="C9" s="82"/>
      <c r="D9" s="83"/>
      <c r="E9" s="83"/>
      <c r="F9" s="84">
        <v>8000</v>
      </c>
      <c r="G9" s="84">
        <v>5000</v>
      </c>
      <c r="H9" s="36"/>
      <c r="I9" s="36"/>
      <c r="J9" s="30"/>
      <c r="K9" s="30"/>
      <c r="L9" s="85">
        <v>5000</v>
      </c>
      <c r="M9" s="86">
        <v>10000</v>
      </c>
      <c r="N9" s="83"/>
      <c r="O9" s="83"/>
      <c r="P9" s="36">
        <v>1000</v>
      </c>
      <c r="Q9" s="36">
        <v>20000</v>
      </c>
      <c r="R9" s="30"/>
      <c r="S9" s="22">
        <v>2000</v>
      </c>
      <c r="T9" s="46">
        <v>2500</v>
      </c>
    </row>
    <row r="10" spans="1:20" x14ac:dyDescent="0.3">
      <c r="A10" s="5"/>
      <c r="B10" s="124" t="s">
        <v>28</v>
      </c>
      <c r="C10" s="82"/>
      <c r="D10" s="83"/>
      <c r="E10" s="83"/>
      <c r="F10" s="84">
        <v>3000</v>
      </c>
      <c r="G10" s="36"/>
      <c r="H10" s="36"/>
      <c r="I10" s="36"/>
      <c r="J10" s="30"/>
      <c r="K10" s="30"/>
      <c r="L10" s="85"/>
      <c r="M10" s="86"/>
      <c r="N10" s="83"/>
      <c r="O10" s="83"/>
      <c r="P10" s="83"/>
      <c r="Q10" s="83"/>
      <c r="R10" s="30"/>
      <c r="S10" s="80"/>
      <c r="T10" s="81"/>
    </row>
    <row r="11" spans="1:20" x14ac:dyDescent="0.3">
      <c r="A11" s="5"/>
      <c r="B11" s="124" t="s">
        <v>29</v>
      </c>
      <c r="C11" s="82"/>
      <c r="D11" s="83"/>
      <c r="E11" s="83"/>
      <c r="F11" s="36">
        <v>3000</v>
      </c>
      <c r="G11" s="83"/>
      <c r="H11" s="36"/>
      <c r="I11" s="36"/>
      <c r="J11" s="30"/>
      <c r="K11" s="30"/>
      <c r="L11" s="85"/>
      <c r="M11" s="86"/>
      <c r="N11" s="83"/>
      <c r="O11" s="83"/>
      <c r="P11" s="83"/>
      <c r="Q11" s="83"/>
      <c r="R11" s="30"/>
      <c r="S11" s="80"/>
      <c r="T11" s="81"/>
    </row>
    <row r="12" spans="1:20" x14ac:dyDescent="0.3">
      <c r="A12" s="2"/>
      <c r="B12" s="124" t="s">
        <v>34</v>
      </c>
      <c r="C12" s="82"/>
      <c r="D12" s="83"/>
      <c r="E12" s="83"/>
      <c r="F12" s="83"/>
      <c r="G12" s="83"/>
      <c r="H12" s="36"/>
      <c r="I12" s="36"/>
      <c r="J12" s="30"/>
      <c r="K12" s="30"/>
      <c r="L12" s="85"/>
      <c r="M12" s="86">
        <v>3000</v>
      </c>
      <c r="N12" s="83"/>
      <c r="O12" s="83"/>
      <c r="P12" s="83"/>
      <c r="Q12" s="83"/>
      <c r="R12" s="30"/>
      <c r="S12" s="80"/>
      <c r="T12" s="81"/>
    </row>
    <row r="13" spans="1:20" x14ac:dyDescent="0.3">
      <c r="A13" s="4"/>
      <c r="B13" s="124" t="s">
        <v>33</v>
      </c>
      <c r="C13" s="63"/>
      <c r="D13" s="30"/>
      <c r="E13" s="30"/>
      <c r="F13" s="83"/>
      <c r="G13" s="83"/>
      <c r="H13" s="36"/>
      <c r="I13" s="36"/>
      <c r="J13" s="42"/>
      <c r="K13" s="42"/>
      <c r="L13" s="64"/>
      <c r="M13" s="53"/>
      <c r="N13" s="30"/>
      <c r="O13" s="30"/>
      <c r="P13" s="30"/>
      <c r="Q13" s="30"/>
      <c r="R13" s="30"/>
      <c r="S13" s="80"/>
      <c r="T13" s="81"/>
    </row>
    <row r="14" spans="1:20" x14ac:dyDescent="0.3">
      <c r="A14" s="4"/>
      <c r="B14" s="124" t="s">
        <v>32</v>
      </c>
      <c r="C14" s="63"/>
      <c r="D14" s="30"/>
      <c r="E14" s="30"/>
      <c r="F14" s="83"/>
      <c r="G14" s="83"/>
      <c r="H14" s="36"/>
      <c r="I14" s="36"/>
      <c r="J14" s="42"/>
      <c r="K14" s="42"/>
      <c r="L14" s="64"/>
      <c r="M14" s="53"/>
      <c r="N14" s="30"/>
      <c r="O14" s="30"/>
      <c r="P14" s="30"/>
      <c r="Q14" s="30"/>
      <c r="R14" s="30"/>
      <c r="S14" s="80"/>
      <c r="T14" s="81"/>
    </row>
    <row r="15" spans="1:20" x14ac:dyDescent="0.3">
      <c r="A15" s="4"/>
      <c r="B15" s="124" t="s">
        <v>30</v>
      </c>
      <c r="C15" s="63"/>
      <c r="D15" s="30"/>
      <c r="E15" s="30"/>
      <c r="F15" s="83"/>
      <c r="G15" s="83"/>
      <c r="H15" s="36"/>
      <c r="I15" s="36"/>
      <c r="J15" s="42"/>
      <c r="K15" s="42"/>
      <c r="L15" s="64"/>
      <c r="M15" s="53"/>
      <c r="N15" s="30"/>
      <c r="O15" s="30"/>
      <c r="P15" s="30"/>
      <c r="Q15" s="30"/>
      <c r="R15" s="30"/>
      <c r="S15" s="80"/>
      <c r="T15" s="81"/>
    </row>
    <row r="16" spans="1:20" x14ac:dyDescent="0.3">
      <c r="A16" s="4"/>
      <c r="B16" s="124" t="s">
        <v>21</v>
      </c>
      <c r="C16" s="63"/>
      <c r="D16" s="30"/>
      <c r="E16" s="30"/>
      <c r="F16" s="83"/>
      <c r="G16" s="83"/>
      <c r="H16" s="36"/>
      <c r="I16" s="36"/>
      <c r="J16" s="42"/>
      <c r="K16" s="42"/>
      <c r="L16" s="64"/>
      <c r="M16" s="53"/>
      <c r="N16" s="30"/>
      <c r="O16" s="30"/>
      <c r="P16" s="30"/>
      <c r="Q16" s="30"/>
      <c r="R16" s="30"/>
      <c r="S16" s="80"/>
      <c r="T16" s="81"/>
    </row>
    <row r="17" spans="1:20" x14ac:dyDescent="0.3">
      <c r="A17" s="4"/>
      <c r="B17" s="124" t="s">
        <v>26</v>
      </c>
      <c r="C17" s="63"/>
      <c r="D17" s="30"/>
      <c r="E17" s="30"/>
      <c r="F17" s="83">
        <v>2000</v>
      </c>
      <c r="G17" s="83"/>
      <c r="H17" s="36"/>
      <c r="I17" s="36"/>
      <c r="J17" s="42"/>
      <c r="K17" s="42"/>
      <c r="L17" s="64"/>
      <c r="M17" s="53"/>
      <c r="N17" s="30"/>
      <c r="O17" s="30"/>
      <c r="P17" s="30"/>
      <c r="Q17" s="30"/>
      <c r="R17" s="30"/>
      <c r="S17" s="80"/>
      <c r="T17" s="81"/>
    </row>
    <row r="18" spans="1:20" x14ac:dyDescent="0.3">
      <c r="A18" s="4"/>
      <c r="B18" s="124" t="s">
        <v>27</v>
      </c>
      <c r="C18" s="63">
        <v>15000</v>
      </c>
      <c r="D18" s="30"/>
      <c r="E18" s="30"/>
      <c r="F18" s="83">
        <v>5000</v>
      </c>
      <c r="G18" s="83"/>
      <c r="H18" s="36"/>
      <c r="I18" s="36"/>
      <c r="J18" s="42"/>
      <c r="K18" s="42"/>
      <c r="L18" s="64"/>
      <c r="M18" s="53"/>
      <c r="N18" s="30"/>
      <c r="O18" s="30"/>
      <c r="P18" s="30"/>
      <c r="Q18" s="30"/>
      <c r="R18" s="30"/>
      <c r="S18" s="80"/>
      <c r="T18" s="81"/>
    </row>
    <row r="19" spans="1:20" x14ac:dyDescent="0.3">
      <c r="A19" s="4"/>
      <c r="B19" s="124" t="s">
        <v>22</v>
      </c>
      <c r="C19" s="63"/>
      <c r="D19" s="30"/>
      <c r="E19" s="30"/>
      <c r="F19" s="83">
        <v>2000</v>
      </c>
      <c r="G19" s="83"/>
      <c r="H19" s="36"/>
      <c r="I19" s="36"/>
      <c r="J19" s="42"/>
      <c r="K19" s="42"/>
      <c r="L19" s="64"/>
      <c r="M19" s="53"/>
      <c r="N19" s="30"/>
      <c r="O19" s="30"/>
      <c r="P19" s="30"/>
      <c r="Q19" s="30"/>
      <c r="R19" s="30"/>
      <c r="S19" s="80"/>
      <c r="T19" s="81"/>
    </row>
    <row r="20" spans="1:20" x14ac:dyDescent="0.3">
      <c r="A20" s="4"/>
      <c r="B20" s="124" t="s">
        <v>35</v>
      </c>
      <c r="C20" s="63"/>
      <c r="D20" s="30"/>
      <c r="E20" s="30"/>
      <c r="F20" s="83"/>
      <c r="G20" s="83">
        <v>2000</v>
      </c>
      <c r="H20" s="36"/>
      <c r="I20" s="36"/>
      <c r="J20" s="42"/>
      <c r="K20" s="42"/>
      <c r="L20" s="64"/>
      <c r="M20" s="53"/>
      <c r="N20" s="30"/>
      <c r="O20" s="30"/>
      <c r="P20" s="30"/>
      <c r="Q20" s="30"/>
      <c r="R20" s="30"/>
      <c r="S20" s="80"/>
      <c r="T20" s="81"/>
    </row>
    <row r="21" spans="1:20" x14ac:dyDescent="0.3">
      <c r="A21" s="4"/>
      <c r="B21" s="124" t="s">
        <v>92</v>
      </c>
      <c r="C21" s="63"/>
      <c r="D21" s="30"/>
      <c r="E21" s="30"/>
      <c r="F21" s="83"/>
      <c r="G21" s="83"/>
      <c r="H21" s="36"/>
      <c r="I21" s="36"/>
      <c r="J21" s="42"/>
      <c r="K21" s="42"/>
      <c r="L21" s="64"/>
      <c r="M21" s="53"/>
      <c r="N21" s="30"/>
      <c r="O21" s="30"/>
      <c r="P21" s="30"/>
      <c r="Q21" s="30"/>
      <c r="R21" s="30"/>
      <c r="S21" s="80"/>
      <c r="T21" s="81"/>
    </row>
    <row r="22" spans="1:20" s="69" customFormat="1" x14ac:dyDescent="0.3">
      <c r="A22" s="70"/>
      <c r="B22" s="50" t="s">
        <v>41</v>
      </c>
      <c r="C22" s="63"/>
      <c r="D22" s="30"/>
      <c r="E22" s="30"/>
      <c r="F22" s="36">
        <v>5000</v>
      </c>
      <c r="G22" s="36"/>
      <c r="H22" s="36"/>
      <c r="I22" s="36"/>
      <c r="J22" s="42"/>
      <c r="K22" s="42"/>
      <c r="L22" s="64"/>
      <c r="M22" s="53"/>
      <c r="N22" s="30"/>
      <c r="O22" s="30"/>
      <c r="P22" s="30"/>
      <c r="Q22" s="30"/>
      <c r="R22" s="42"/>
      <c r="S22" s="22"/>
      <c r="T22" s="46"/>
    </row>
    <row r="23" spans="1:20" s="69" customFormat="1" x14ac:dyDescent="0.3">
      <c r="A23" s="132"/>
      <c r="B23" s="49" t="s">
        <v>98</v>
      </c>
      <c r="C23" s="133"/>
      <c r="D23" s="134"/>
      <c r="E23" s="134"/>
      <c r="F23" s="135"/>
      <c r="G23" s="135"/>
      <c r="H23" s="135"/>
      <c r="I23" s="135"/>
      <c r="J23" s="136"/>
      <c r="K23" s="136"/>
      <c r="L23" s="137"/>
      <c r="M23" s="138"/>
      <c r="N23" s="134"/>
      <c r="O23" s="134"/>
      <c r="P23" s="134"/>
      <c r="Q23" s="134"/>
      <c r="R23" s="136"/>
      <c r="S23" s="139"/>
      <c r="T23" s="140">
        <v>60000</v>
      </c>
    </row>
    <row r="24" spans="1:20" ht="15" thickBot="1" x14ac:dyDescent="0.35">
      <c r="A24" s="13"/>
      <c r="B24" s="125" t="s">
        <v>31</v>
      </c>
      <c r="C24" s="65">
        <v>20000</v>
      </c>
      <c r="D24" s="35">
        <v>15000</v>
      </c>
      <c r="E24" s="35"/>
      <c r="F24" s="87">
        <v>5000</v>
      </c>
      <c r="G24" s="87">
        <v>5000</v>
      </c>
      <c r="H24" s="38"/>
      <c r="I24" s="38"/>
      <c r="J24" s="43"/>
      <c r="K24" s="43"/>
      <c r="L24" s="66"/>
      <c r="M24" s="55">
        <v>15000</v>
      </c>
      <c r="N24" s="35"/>
      <c r="O24" s="35"/>
      <c r="P24" s="35"/>
      <c r="Q24" s="35"/>
      <c r="R24" s="35">
        <v>1000</v>
      </c>
      <c r="S24" s="25"/>
      <c r="T24" s="67"/>
    </row>
    <row r="25" spans="1:20" ht="15" thickTop="1" x14ac:dyDescent="0.3">
      <c r="A25" s="15"/>
      <c r="B25" s="126"/>
      <c r="C25" s="88"/>
      <c r="D25" s="89"/>
      <c r="E25" s="89"/>
      <c r="F25" s="90"/>
      <c r="G25" s="91"/>
      <c r="H25" s="92"/>
      <c r="I25" s="92"/>
      <c r="J25" s="93"/>
      <c r="K25" s="93"/>
      <c r="L25" s="94"/>
      <c r="M25" s="95"/>
      <c r="N25" s="95"/>
      <c r="O25" s="95"/>
      <c r="P25" s="89"/>
      <c r="Q25" s="89"/>
      <c r="R25" s="89"/>
      <c r="S25" s="96"/>
      <c r="T25" s="97"/>
    </row>
    <row r="26" spans="1:20" x14ac:dyDescent="0.3">
      <c r="A26" s="4" t="s">
        <v>36</v>
      </c>
      <c r="B26" s="48" t="s">
        <v>37</v>
      </c>
      <c r="C26" s="63"/>
      <c r="D26" s="30"/>
      <c r="E26" s="30"/>
      <c r="F26" s="98"/>
      <c r="G26" s="98"/>
      <c r="H26" s="99"/>
      <c r="I26" s="99"/>
      <c r="J26" s="42"/>
      <c r="K26" s="42"/>
      <c r="L26" s="64"/>
      <c r="M26" s="53"/>
      <c r="N26" s="30"/>
      <c r="O26" s="30"/>
      <c r="P26" s="30"/>
      <c r="Q26" s="30"/>
      <c r="R26" s="42"/>
      <c r="S26" s="80"/>
      <c r="T26" s="81"/>
    </row>
    <row r="27" spans="1:20" x14ac:dyDescent="0.3">
      <c r="A27" s="4"/>
      <c r="B27" s="49" t="s">
        <v>38</v>
      </c>
      <c r="C27" s="63"/>
      <c r="D27" s="30"/>
      <c r="E27" s="30"/>
      <c r="F27" s="84">
        <v>10000</v>
      </c>
      <c r="G27" s="84">
        <v>5000</v>
      </c>
      <c r="H27" s="36"/>
      <c r="I27" s="36"/>
      <c r="J27" s="42"/>
      <c r="K27" s="42"/>
      <c r="L27" s="64"/>
      <c r="M27" s="53">
        <v>20000</v>
      </c>
      <c r="N27" s="30"/>
      <c r="O27" s="30"/>
      <c r="P27" s="30"/>
      <c r="Q27" s="30"/>
      <c r="R27" s="42"/>
      <c r="S27" s="22">
        <v>5000</v>
      </c>
      <c r="T27" s="46"/>
    </row>
    <row r="28" spans="1:20" x14ac:dyDescent="0.3">
      <c r="A28" s="5"/>
      <c r="B28" s="50" t="s">
        <v>39</v>
      </c>
      <c r="C28" s="63"/>
      <c r="D28" s="30"/>
      <c r="E28" s="30"/>
      <c r="F28" s="84">
        <v>10000</v>
      </c>
      <c r="G28" s="84">
        <v>5000</v>
      </c>
      <c r="H28" s="36"/>
      <c r="I28" s="36"/>
      <c r="J28" s="42"/>
      <c r="K28" s="42"/>
      <c r="L28" s="64"/>
      <c r="M28" s="22">
        <v>20000</v>
      </c>
      <c r="N28" s="100"/>
      <c r="O28" s="100"/>
      <c r="P28" s="101"/>
      <c r="Q28" s="101"/>
      <c r="R28" s="42"/>
      <c r="S28" s="22">
        <v>5000</v>
      </c>
      <c r="T28" s="46"/>
    </row>
    <row r="29" spans="1:20" x14ac:dyDescent="0.3">
      <c r="A29" s="5"/>
      <c r="B29" s="50" t="s">
        <v>40</v>
      </c>
      <c r="C29" s="63"/>
      <c r="D29" s="30"/>
      <c r="E29" s="30"/>
      <c r="F29" s="84">
        <v>5000</v>
      </c>
      <c r="G29" s="84">
        <v>5000</v>
      </c>
      <c r="H29" s="36"/>
      <c r="I29" s="36"/>
      <c r="J29" s="42"/>
      <c r="K29" s="42"/>
      <c r="L29" s="64"/>
      <c r="M29" s="22">
        <v>5000</v>
      </c>
      <c r="N29" s="100"/>
      <c r="O29" s="100"/>
      <c r="P29" s="30"/>
      <c r="Q29" s="30"/>
      <c r="R29" s="42"/>
      <c r="S29" s="24">
        <v>2000</v>
      </c>
      <c r="T29" s="46"/>
    </row>
    <row r="30" spans="1:20" x14ac:dyDescent="0.3">
      <c r="A30" s="5"/>
      <c r="B30" s="50" t="s">
        <v>42</v>
      </c>
      <c r="C30" s="63"/>
      <c r="D30" s="30"/>
      <c r="E30" s="30"/>
      <c r="F30" s="84">
        <v>5000</v>
      </c>
      <c r="G30" s="84">
        <v>5000</v>
      </c>
      <c r="H30" s="36"/>
      <c r="I30" s="36"/>
      <c r="J30" s="42"/>
      <c r="K30" s="42"/>
      <c r="L30" s="64"/>
      <c r="M30" s="22">
        <v>5000</v>
      </c>
      <c r="N30" s="100"/>
      <c r="O30" s="100"/>
      <c r="P30" s="30"/>
      <c r="Q30" s="30"/>
      <c r="R30" s="42"/>
      <c r="S30" s="22"/>
      <c r="T30" s="46"/>
    </row>
    <row r="31" spans="1:20" ht="15" thickBot="1" x14ac:dyDescent="0.35">
      <c r="A31" s="13"/>
      <c r="B31" s="51" t="s">
        <v>43</v>
      </c>
      <c r="C31" s="65"/>
      <c r="D31" s="35"/>
      <c r="E31" s="35"/>
      <c r="F31" s="87">
        <v>10000</v>
      </c>
      <c r="G31" s="87">
        <v>7500</v>
      </c>
      <c r="H31" s="38"/>
      <c r="I31" s="38"/>
      <c r="J31" s="43"/>
      <c r="K31" s="43"/>
      <c r="L31" s="66"/>
      <c r="M31" s="55">
        <v>5000</v>
      </c>
      <c r="N31" s="35"/>
      <c r="O31" s="35"/>
      <c r="P31" s="35"/>
      <c r="Q31" s="35"/>
      <c r="R31" s="43"/>
      <c r="S31" s="102">
        <v>5000</v>
      </c>
      <c r="T31" s="103"/>
    </row>
    <row r="32" spans="1:20" ht="15" thickTop="1" x14ac:dyDescent="0.3">
      <c r="A32" s="7"/>
      <c r="B32" s="31"/>
      <c r="C32" s="104"/>
      <c r="D32" s="40"/>
      <c r="E32" s="40"/>
      <c r="F32" s="105"/>
      <c r="G32" s="105"/>
      <c r="H32" s="105"/>
      <c r="I32" s="105"/>
      <c r="J32" s="106"/>
      <c r="K32" s="106"/>
      <c r="L32" s="107"/>
      <c r="M32" s="40"/>
      <c r="N32" s="40"/>
      <c r="O32" s="40"/>
      <c r="P32" s="40"/>
      <c r="Q32" s="40"/>
      <c r="R32" s="106"/>
      <c r="S32" s="128"/>
      <c r="T32" s="108"/>
    </row>
    <row r="33" spans="1:20" x14ac:dyDescent="0.3">
      <c r="A33" s="4" t="s">
        <v>8</v>
      </c>
      <c r="B33" s="48" t="s">
        <v>44</v>
      </c>
      <c r="C33" s="63"/>
      <c r="D33" s="30"/>
      <c r="E33" s="30"/>
      <c r="F33" s="36"/>
      <c r="G33" s="36"/>
      <c r="H33" s="36"/>
      <c r="I33" s="36"/>
      <c r="J33" s="42"/>
      <c r="K33" s="42"/>
      <c r="L33" s="64"/>
      <c r="M33" s="53"/>
      <c r="N33" s="30"/>
      <c r="O33" s="30"/>
      <c r="P33" s="30"/>
      <c r="Q33" s="30"/>
      <c r="R33" s="42"/>
      <c r="S33" s="22"/>
      <c r="T33" s="46"/>
    </row>
    <row r="34" spans="1:20" x14ac:dyDescent="0.3">
      <c r="A34" s="4"/>
      <c r="B34" s="50" t="s">
        <v>46</v>
      </c>
      <c r="C34" s="63"/>
      <c r="D34" s="30"/>
      <c r="E34" s="30"/>
      <c r="F34" s="84">
        <v>5000</v>
      </c>
      <c r="G34" s="84">
        <v>5000</v>
      </c>
      <c r="H34" s="36"/>
      <c r="I34" s="36"/>
      <c r="J34" s="42"/>
      <c r="K34" s="42"/>
      <c r="L34" s="64"/>
      <c r="M34" s="53">
        <v>20000</v>
      </c>
      <c r="N34" s="30"/>
      <c r="O34" s="30"/>
      <c r="P34" s="30"/>
      <c r="Q34" s="30"/>
      <c r="R34" s="42"/>
      <c r="S34" s="22">
        <v>4000</v>
      </c>
      <c r="T34" s="46"/>
    </row>
    <row r="35" spans="1:20" x14ac:dyDescent="0.3">
      <c r="A35" s="4"/>
      <c r="B35" s="50" t="s">
        <v>45</v>
      </c>
      <c r="C35" s="63"/>
      <c r="D35" s="30"/>
      <c r="E35" s="30"/>
      <c r="F35" s="84">
        <v>5000</v>
      </c>
      <c r="G35" s="84">
        <v>5000</v>
      </c>
      <c r="H35" s="36"/>
      <c r="I35" s="36"/>
      <c r="J35" s="42"/>
      <c r="K35" s="42"/>
      <c r="L35" s="64"/>
      <c r="M35" s="53">
        <v>10000</v>
      </c>
      <c r="N35" s="30"/>
      <c r="O35" s="30"/>
      <c r="P35" s="30"/>
      <c r="Q35" s="30"/>
      <c r="R35" s="42"/>
      <c r="S35" s="22"/>
      <c r="T35" s="46"/>
    </row>
    <row r="36" spans="1:20" x14ac:dyDescent="0.3">
      <c r="A36" s="14"/>
      <c r="B36" s="29" t="s">
        <v>47</v>
      </c>
      <c r="C36" s="109">
        <v>20000</v>
      </c>
      <c r="D36" s="34">
        <v>10000</v>
      </c>
      <c r="E36" s="34"/>
      <c r="F36" s="84">
        <v>5000</v>
      </c>
      <c r="G36" s="84">
        <v>5000</v>
      </c>
      <c r="H36" s="110"/>
      <c r="I36" s="110"/>
      <c r="J36" s="111"/>
      <c r="K36" s="111"/>
      <c r="L36" s="112"/>
      <c r="M36" s="54">
        <v>10000</v>
      </c>
      <c r="N36" s="34"/>
      <c r="O36" s="34"/>
      <c r="P36" s="34"/>
      <c r="Q36" s="34"/>
      <c r="R36" s="34"/>
      <c r="S36" s="78"/>
      <c r="T36" s="79"/>
    </row>
    <row r="37" spans="1:20" x14ac:dyDescent="0.3">
      <c r="A37" s="5"/>
      <c r="B37" s="29" t="s">
        <v>48</v>
      </c>
      <c r="C37" s="63"/>
      <c r="D37" s="30"/>
      <c r="E37" s="30"/>
      <c r="F37" s="84">
        <v>5000</v>
      </c>
      <c r="G37" s="84">
        <v>2000</v>
      </c>
      <c r="H37" s="36"/>
      <c r="I37" s="36"/>
      <c r="J37" s="42"/>
      <c r="K37" s="42"/>
      <c r="L37" s="64"/>
      <c r="M37" s="53">
        <v>2000</v>
      </c>
      <c r="N37" s="30"/>
      <c r="O37" s="30"/>
      <c r="P37" s="30"/>
      <c r="Q37" s="30"/>
      <c r="R37" s="30"/>
      <c r="S37" s="24">
        <v>2000</v>
      </c>
      <c r="T37" s="81"/>
    </row>
    <row r="38" spans="1:20" ht="15" thickBot="1" x14ac:dyDescent="0.35">
      <c r="A38" s="18"/>
      <c r="B38" s="33" t="s">
        <v>49</v>
      </c>
      <c r="C38" s="65"/>
      <c r="D38" s="35"/>
      <c r="E38" s="35"/>
      <c r="F38" s="87">
        <v>5000</v>
      </c>
      <c r="G38" s="87">
        <v>2000</v>
      </c>
      <c r="H38" s="38"/>
      <c r="I38" s="38"/>
      <c r="J38" s="43"/>
      <c r="K38" s="43"/>
      <c r="L38" s="66"/>
      <c r="M38" s="55">
        <v>2000</v>
      </c>
      <c r="N38" s="35"/>
      <c r="O38" s="35"/>
      <c r="P38" s="35"/>
      <c r="Q38" s="35"/>
      <c r="R38" s="35"/>
      <c r="S38" s="25"/>
      <c r="T38" s="67"/>
    </row>
    <row r="39" spans="1:20" ht="15" thickTop="1" x14ac:dyDescent="0.3">
      <c r="A39" s="17"/>
      <c r="B39" s="117"/>
      <c r="C39" s="104"/>
      <c r="D39" s="40"/>
      <c r="E39" s="40"/>
      <c r="F39" s="40"/>
      <c r="G39" s="40"/>
      <c r="H39" s="105"/>
      <c r="I39" s="105"/>
      <c r="J39" s="40"/>
      <c r="K39" s="40"/>
      <c r="L39" s="113"/>
      <c r="M39" s="40"/>
      <c r="N39" s="40"/>
      <c r="O39" s="40"/>
      <c r="P39" s="40"/>
      <c r="Q39" s="40"/>
      <c r="R39" s="40"/>
      <c r="S39" s="96"/>
      <c r="T39" s="116"/>
    </row>
    <row r="40" spans="1:20" x14ac:dyDescent="0.3">
      <c r="A40" s="4" t="s">
        <v>9</v>
      </c>
      <c r="B40" s="48" t="s">
        <v>50</v>
      </c>
      <c r="C40" s="63"/>
      <c r="D40" s="30"/>
      <c r="E40" s="30"/>
      <c r="F40" s="36"/>
      <c r="G40" s="36"/>
      <c r="H40" s="36"/>
      <c r="I40" s="36"/>
      <c r="J40" s="42"/>
      <c r="K40" s="42"/>
      <c r="L40" s="64"/>
      <c r="M40" s="53"/>
      <c r="N40" s="30"/>
      <c r="O40" s="30"/>
      <c r="P40" s="30"/>
      <c r="Q40" s="30"/>
      <c r="R40" s="42"/>
      <c r="S40" s="22"/>
      <c r="T40" s="46"/>
    </row>
    <row r="41" spans="1:20" x14ac:dyDescent="0.3">
      <c r="A41" s="4"/>
      <c r="B41" s="50" t="s">
        <v>52</v>
      </c>
      <c r="C41" s="63"/>
      <c r="D41" s="30"/>
      <c r="E41" s="30"/>
      <c r="F41" s="84">
        <v>5000</v>
      </c>
      <c r="G41" s="84">
        <v>5000</v>
      </c>
      <c r="H41" s="36"/>
      <c r="I41" s="36"/>
      <c r="J41" s="42"/>
      <c r="K41" s="42"/>
      <c r="L41" s="64"/>
      <c r="M41" s="53">
        <v>10000</v>
      </c>
      <c r="N41" s="30"/>
      <c r="O41" s="30"/>
      <c r="P41" s="30"/>
      <c r="Q41" s="30"/>
      <c r="R41" s="42"/>
      <c r="S41" s="22"/>
      <c r="T41" s="46"/>
    </row>
    <row r="42" spans="1:20" x14ac:dyDescent="0.3">
      <c r="A42" s="4"/>
      <c r="B42" s="50" t="s">
        <v>51</v>
      </c>
      <c r="C42" s="63"/>
      <c r="D42" s="30"/>
      <c r="E42" s="30"/>
      <c r="F42" s="84">
        <v>5000</v>
      </c>
      <c r="G42" s="84">
        <v>5000</v>
      </c>
      <c r="H42" s="36"/>
      <c r="I42" s="36"/>
      <c r="J42" s="42"/>
      <c r="K42" s="42"/>
      <c r="L42" s="64"/>
      <c r="M42" s="53">
        <v>10000</v>
      </c>
      <c r="N42" s="30"/>
      <c r="O42" s="30"/>
      <c r="P42" s="30"/>
      <c r="Q42" s="30"/>
      <c r="R42" s="42"/>
      <c r="S42" s="22"/>
      <c r="T42" s="46"/>
    </row>
    <row r="43" spans="1:20" x14ac:dyDescent="0.3">
      <c r="A43" s="14"/>
      <c r="B43" s="29" t="s">
        <v>53</v>
      </c>
      <c r="C43" s="109"/>
      <c r="D43" s="34"/>
      <c r="E43" s="34"/>
      <c r="F43" s="84">
        <v>5000</v>
      </c>
      <c r="G43" s="84">
        <v>5000</v>
      </c>
      <c r="H43" s="110"/>
      <c r="I43" s="110"/>
      <c r="J43" s="111"/>
      <c r="K43" s="111"/>
      <c r="L43" s="112"/>
      <c r="M43" s="54">
        <v>5000</v>
      </c>
      <c r="N43" s="34"/>
      <c r="O43" s="34"/>
      <c r="P43" s="34"/>
      <c r="Q43" s="34"/>
      <c r="R43" s="34"/>
      <c r="S43" s="78"/>
      <c r="T43" s="79"/>
    </row>
    <row r="44" spans="1:20" x14ac:dyDescent="0.3">
      <c r="A44" s="5"/>
      <c r="B44" s="52" t="s">
        <v>54</v>
      </c>
      <c r="C44" s="63"/>
      <c r="D44" s="30"/>
      <c r="E44" s="30"/>
      <c r="F44" s="84">
        <v>5000</v>
      </c>
      <c r="G44" s="84">
        <v>5000</v>
      </c>
      <c r="H44" s="36"/>
      <c r="I44" s="36"/>
      <c r="J44" s="42"/>
      <c r="K44" s="42"/>
      <c r="L44" s="64"/>
      <c r="M44" s="53">
        <v>5000</v>
      </c>
      <c r="N44" s="30"/>
      <c r="O44" s="30"/>
      <c r="P44" s="30"/>
      <c r="Q44" s="30"/>
      <c r="R44" s="30"/>
      <c r="S44" s="80"/>
      <c r="T44" s="81"/>
    </row>
    <row r="45" spans="1:20" x14ac:dyDescent="0.3">
      <c r="A45" s="14"/>
      <c r="B45" s="50" t="s">
        <v>55</v>
      </c>
      <c r="C45" s="109">
        <v>20000</v>
      </c>
      <c r="D45" s="34">
        <v>10000</v>
      </c>
      <c r="E45" s="34"/>
      <c r="F45" s="84">
        <v>5000</v>
      </c>
      <c r="G45" s="84">
        <v>5000</v>
      </c>
      <c r="H45" s="110"/>
      <c r="I45" s="110"/>
      <c r="J45" s="111"/>
      <c r="K45" s="111"/>
      <c r="L45" s="112"/>
      <c r="M45" s="54">
        <v>5000</v>
      </c>
      <c r="N45" s="34"/>
      <c r="O45" s="34"/>
      <c r="P45" s="34"/>
      <c r="Q45" s="34"/>
      <c r="R45" s="34"/>
      <c r="S45" s="78"/>
      <c r="T45" s="79"/>
    </row>
    <row r="46" spans="1:20" x14ac:dyDescent="0.3">
      <c r="A46" s="5"/>
      <c r="B46" s="29" t="s">
        <v>56</v>
      </c>
      <c r="C46" s="63"/>
      <c r="D46" s="30"/>
      <c r="E46" s="30"/>
      <c r="F46" s="84">
        <v>5000</v>
      </c>
      <c r="G46" s="84">
        <v>5000</v>
      </c>
      <c r="H46" s="36"/>
      <c r="I46" s="36"/>
      <c r="J46" s="42"/>
      <c r="K46" s="42"/>
      <c r="L46" s="64"/>
      <c r="M46" s="53">
        <v>10000</v>
      </c>
      <c r="N46" s="30"/>
      <c r="O46" s="30"/>
      <c r="P46" s="30"/>
      <c r="Q46" s="30"/>
      <c r="R46" s="30"/>
      <c r="S46" s="80"/>
      <c r="T46" s="81"/>
    </row>
    <row r="47" spans="1:20" ht="15" thickBot="1" x14ac:dyDescent="0.35">
      <c r="A47" s="18"/>
      <c r="B47" s="33" t="s">
        <v>57</v>
      </c>
      <c r="C47" s="65"/>
      <c r="D47" s="35"/>
      <c r="E47" s="35"/>
      <c r="F47" s="38"/>
      <c r="G47" s="87">
        <v>5000</v>
      </c>
      <c r="H47" s="38"/>
      <c r="I47" s="38"/>
      <c r="J47" s="43"/>
      <c r="K47" s="43"/>
      <c r="L47" s="66"/>
      <c r="M47" s="55">
        <v>5000</v>
      </c>
      <c r="N47" s="35"/>
      <c r="O47" s="35"/>
      <c r="P47" s="35"/>
      <c r="Q47" s="35"/>
      <c r="R47" s="35"/>
      <c r="S47" s="25"/>
      <c r="T47" s="67"/>
    </row>
    <row r="48" spans="1:20" ht="15" thickTop="1" x14ac:dyDescent="0.3">
      <c r="A48" s="17"/>
      <c r="B48" s="31"/>
      <c r="C48" s="104"/>
      <c r="D48" s="40"/>
      <c r="E48" s="40"/>
      <c r="F48" s="105"/>
      <c r="G48" s="105"/>
      <c r="H48" s="105"/>
      <c r="I48" s="105"/>
      <c r="J48" s="106"/>
      <c r="K48" s="106"/>
      <c r="L48" s="107"/>
      <c r="M48" s="40"/>
      <c r="N48" s="40"/>
      <c r="O48" s="40"/>
      <c r="P48" s="40"/>
      <c r="Q48" s="40"/>
      <c r="R48" s="40"/>
      <c r="S48" s="96"/>
      <c r="T48" s="116"/>
    </row>
    <row r="49" spans="1:20" x14ac:dyDescent="0.3">
      <c r="A49" s="4" t="s">
        <v>67</v>
      </c>
      <c r="B49" s="48" t="s">
        <v>58</v>
      </c>
      <c r="C49" s="63"/>
      <c r="D49" s="30"/>
      <c r="E49" s="30"/>
      <c r="F49" s="36"/>
      <c r="G49" s="36"/>
      <c r="H49" s="36"/>
      <c r="I49" s="36"/>
      <c r="J49" s="42"/>
      <c r="K49" s="42"/>
      <c r="L49" s="64"/>
      <c r="M49" s="53"/>
      <c r="N49" s="30"/>
      <c r="O49" s="30"/>
      <c r="P49" s="30"/>
      <c r="Q49" s="30"/>
      <c r="R49" s="42"/>
      <c r="S49" s="22"/>
      <c r="T49" s="46"/>
    </row>
    <row r="50" spans="1:20" x14ac:dyDescent="0.3">
      <c r="A50" s="4"/>
      <c r="B50" s="50" t="s">
        <v>59</v>
      </c>
      <c r="C50" s="63"/>
      <c r="D50" s="30"/>
      <c r="E50" s="30"/>
      <c r="F50" s="36">
        <v>5000</v>
      </c>
      <c r="G50" s="36">
        <v>2000</v>
      </c>
      <c r="H50" s="36"/>
      <c r="I50" s="36"/>
      <c r="J50" s="37"/>
      <c r="K50" s="37">
        <v>3000</v>
      </c>
      <c r="L50" s="59"/>
      <c r="M50" s="41"/>
      <c r="N50" s="36">
        <v>8000</v>
      </c>
      <c r="O50" s="36"/>
      <c r="P50" s="30"/>
      <c r="Q50" s="30"/>
      <c r="R50" s="42"/>
      <c r="S50" s="22"/>
      <c r="T50" s="46"/>
    </row>
    <row r="51" spans="1:20" x14ac:dyDescent="0.3">
      <c r="A51" s="4"/>
      <c r="B51" s="50" t="s">
        <v>60</v>
      </c>
      <c r="C51" s="63">
        <v>50000</v>
      </c>
      <c r="D51" s="30">
        <v>25000</v>
      </c>
      <c r="E51" s="30">
        <v>10000</v>
      </c>
      <c r="F51" s="36">
        <v>10000</v>
      </c>
      <c r="G51" s="36">
        <v>10000</v>
      </c>
      <c r="H51" s="36">
        <v>4000</v>
      </c>
      <c r="I51" s="36">
        <v>7000</v>
      </c>
      <c r="J51" s="37"/>
      <c r="K51" s="37">
        <v>3000</v>
      </c>
      <c r="L51" s="59">
        <v>1000</v>
      </c>
      <c r="M51" s="41">
        <v>5000</v>
      </c>
      <c r="N51" s="36"/>
      <c r="O51" s="36">
        <v>15000</v>
      </c>
      <c r="P51" s="30"/>
      <c r="Q51" s="30"/>
      <c r="R51" s="42">
        <v>4173</v>
      </c>
      <c r="S51" s="22"/>
      <c r="T51" s="46"/>
    </row>
    <row r="52" spans="1:20" ht="15" thickBot="1" x14ac:dyDescent="0.35">
      <c r="A52" s="18"/>
      <c r="B52" s="33" t="s">
        <v>63</v>
      </c>
      <c r="C52" s="65"/>
      <c r="D52" s="35"/>
      <c r="E52" s="35"/>
      <c r="F52" s="38"/>
      <c r="G52" s="38"/>
      <c r="H52" s="38">
        <v>4000</v>
      </c>
      <c r="I52" s="38"/>
      <c r="J52" s="39"/>
      <c r="K52" s="39"/>
      <c r="L52" s="60"/>
      <c r="M52" s="56"/>
      <c r="N52" s="38"/>
      <c r="O52" s="38"/>
      <c r="P52" s="35"/>
      <c r="Q52" s="35"/>
      <c r="R52" s="35"/>
      <c r="S52" s="25"/>
      <c r="T52" s="67"/>
    </row>
    <row r="53" spans="1:20" ht="15" thickTop="1" x14ac:dyDescent="0.3">
      <c r="A53" s="3"/>
      <c r="B53" s="117"/>
      <c r="C53" s="104"/>
      <c r="D53" s="40"/>
      <c r="E53" s="40"/>
      <c r="F53" s="40"/>
      <c r="G53" s="40"/>
      <c r="H53" s="40"/>
      <c r="I53" s="40"/>
      <c r="J53" s="40"/>
      <c r="K53" s="40"/>
      <c r="L53" s="113"/>
      <c r="M53" s="40"/>
      <c r="N53" s="40"/>
      <c r="O53" s="40"/>
      <c r="P53" s="40"/>
      <c r="Q53" s="40"/>
      <c r="R53" s="40"/>
      <c r="S53" s="126"/>
      <c r="T53" s="116"/>
    </row>
    <row r="54" spans="1:20" x14ac:dyDescent="0.3">
      <c r="A54" s="4" t="s">
        <v>68</v>
      </c>
      <c r="B54" s="48" t="s">
        <v>69</v>
      </c>
      <c r="C54" s="63"/>
      <c r="D54" s="30"/>
      <c r="E54" s="30"/>
      <c r="F54" s="36"/>
      <c r="G54" s="36"/>
      <c r="H54" s="36"/>
      <c r="I54" s="36"/>
      <c r="J54" s="42"/>
      <c r="K54" s="42"/>
      <c r="L54" s="64"/>
      <c r="M54" s="53"/>
      <c r="N54" s="30"/>
      <c r="O54" s="30"/>
      <c r="P54" s="30"/>
      <c r="Q54" s="30"/>
      <c r="R54" s="42"/>
      <c r="S54" s="22"/>
      <c r="T54" s="46"/>
    </row>
    <row r="55" spans="1:20" x14ac:dyDescent="0.3">
      <c r="A55" s="4"/>
      <c r="B55" s="50" t="s">
        <v>71</v>
      </c>
      <c r="C55" s="63"/>
      <c r="D55" s="30"/>
      <c r="E55" s="30"/>
      <c r="F55" s="36">
        <v>5000</v>
      </c>
      <c r="G55" s="36">
        <v>5000</v>
      </c>
      <c r="H55" s="36">
        <v>4500</v>
      </c>
      <c r="I55" s="36"/>
      <c r="J55" s="42"/>
      <c r="K55" s="42"/>
      <c r="L55" s="64"/>
      <c r="M55" s="53">
        <v>1500</v>
      </c>
      <c r="N55" s="30"/>
      <c r="O55" s="30"/>
      <c r="P55" s="30">
        <v>130</v>
      </c>
      <c r="Q55" s="36">
        <v>100</v>
      </c>
      <c r="R55" s="42"/>
      <c r="S55" s="22">
        <v>1000</v>
      </c>
      <c r="T55" s="45"/>
    </row>
    <row r="56" spans="1:20" x14ac:dyDescent="0.3">
      <c r="A56" s="4"/>
      <c r="B56" s="50" t="s">
        <v>72</v>
      </c>
      <c r="C56" s="63"/>
      <c r="D56" s="30"/>
      <c r="E56" s="30"/>
      <c r="F56" s="36"/>
      <c r="G56" s="36"/>
      <c r="H56" s="36"/>
      <c r="I56" s="36"/>
      <c r="J56" s="42"/>
      <c r="K56" s="42"/>
      <c r="L56" s="64"/>
      <c r="M56" s="53"/>
      <c r="N56" s="30"/>
      <c r="O56" s="30"/>
      <c r="P56" s="30"/>
      <c r="Q56" s="30"/>
      <c r="R56" s="42"/>
      <c r="S56" s="22"/>
      <c r="T56" s="46"/>
    </row>
    <row r="57" spans="1:20" ht="15" thickBot="1" x14ac:dyDescent="0.35">
      <c r="A57" s="18"/>
      <c r="B57" s="33" t="s">
        <v>73</v>
      </c>
      <c r="C57" s="65"/>
      <c r="D57" s="35"/>
      <c r="E57" s="35"/>
      <c r="F57" s="38"/>
      <c r="G57" s="38">
        <v>3000</v>
      </c>
      <c r="H57" s="38">
        <v>2000</v>
      </c>
      <c r="I57" s="38"/>
      <c r="J57" s="43"/>
      <c r="K57" s="43"/>
      <c r="L57" s="66"/>
      <c r="M57" s="55">
        <v>2000</v>
      </c>
      <c r="N57" s="35"/>
      <c r="O57" s="35"/>
      <c r="P57" s="35"/>
      <c r="Q57" s="35"/>
      <c r="R57" s="35"/>
      <c r="S57" s="25"/>
      <c r="T57" s="67"/>
    </row>
    <row r="58" spans="1:20" s="16" customFormat="1" ht="15" thickTop="1" x14ac:dyDescent="0.3">
      <c r="A58" s="17"/>
      <c r="B58" s="31"/>
      <c r="C58" s="104"/>
      <c r="D58" s="40"/>
      <c r="E58" s="40"/>
      <c r="F58" s="105"/>
      <c r="G58" s="105"/>
      <c r="H58" s="105"/>
      <c r="I58" s="105"/>
      <c r="J58" s="106"/>
      <c r="K58" s="106"/>
      <c r="L58" s="107"/>
      <c r="M58" s="40"/>
      <c r="N58" s="40"/>
      <c r="O58" s="40"/>
      <c r="P58" s="40"/>
      <c r="Q58" s="40"/>
      <c r="R58" s="40"/>
      <c r="S58" s="96"/>
      <c r="T58" s="116"/>
    </row>
    <row r="59" spans="1:20" x14ac:dyDescent="0.3">
      <c r="A59" s="4" t="s">
        <v>75</v>
      </c>
      <c r="B59" s="123" t="s">
        <v>76</v>
      </c>
      <c r="C59" s="61"/>
      <c r="D59" s="36"/>
      <c r="E59" s="36"/>
      <c r="F59" s="36"/>
      <c r="G59" s="36"/>
      <c r="H59" s="36"/>
      <c r="I59" s="36"/>
      <c r="J59" s="37"/>
      <c r="K59" s="37"/>
      <c r="L59" s="59"/>
      <c r="M59" s="41"/>
      <c r="N59" s="36"/>
      <c r="O59" s="36"/>
      <c r="P59" s="36"/>
      <c r="Q59" s="36"/>
      <c r="R59" s="37"/>
      <c r="S59" s="23"/>
      <c r="T59" s="44"/>
    </row>
    <row r="60" spans="1:20" ht="15" thickBot="1" x14ac:dyDescent="0.35">
      <c r="A60" s="5"/>
      <c r="B60" s="124" t="s">
        <v>77</v>
      </c>
      <c r="C60" s="61">
        <v>25000</v>
      </c>
      <c r="D60" s="36">
        <v>12500</v>
      </c>
      <c r="E60" s="36"/>
      <c r="F60" s="36"/>
      <c r="G60" s="36">
        <v>8500</v>
      </c>
      <c r="H60" s="36"/>
      <c r="I60" s="36"/>
      <c r="J60" s="36"/>
      <c r="K60" s="36"/>
      <c r="L60" s="62"/>
      <c r="M60" s="118">
        <v>6250</v>
      </c>
      <c r="N60" s="36"/>
      <c r="O60" s="36"/>
      <c r="P60" s="36"/>
      <c r="Q60" s="36"/>
      <c r="R60" s="36"/>
      <c r="S60" s="24"/>
      <c r="T60" s="45"/>
    </row>
    <row r="61" spans="1:20" x14ac:dyDescent="0.3">
      <c r="A61" s="5"/>
      <c r="B61" s="124" t="s">
        <v>85</v>
      </c>
      <c r="C61" s="61"/>
      <c r="D61" s="36"/>
      <c r="E61" s="36"/>
      <c r="F61" s="36"/>
      <c r="G61" s="36"/>
      <c r="H61" s="36"/>
      <c r="I61" s="36"/>
      <c r="J61" s="36"/>
      <c r="K61" s="36"/>
      <c r="L61" s="62"/>
      <c r="M61" s="119">
        <v>20000</v>
      </c>
      <c r="N61" s="41"/>
      <c r="O61" s="36"/>
      <c r="P61" s="36"/>
      <c r="Q61" s="36"/>
      <c r="R61" s="36"/>
      <c r="S61" s="23"/>
      <c r="T61" s="44"/>
    </row>
    <row r="62" spans="1:20" ht="15" thickBot="1" x14ac:dyDescent="0.35">
      <c r="A62" s="5"/>
      <c r="B62" s="124" t="s">
        <v>86</v>
      </c>
      <c r="C62" s="61"/>
      <c r="D62" s="36"/>
      <c r="E62" s="36"/>
      <c r="F62" s="36"/>
      <c r="G62" s="36">
        <v>1000</v>
      </c>
      <c r="H62" s="36"/>
      <c r="I62" s="36"/>
      <c r="J62" s="36"/>
      <c r="K62" s="36"/>
      <c r="L62" s="62"/>
      <c r="M62" s="57"/>
      <c r="N62" s="41"/>
      <c r="O62" s="36"/>
      <c r="P62" s="36"/>
      <c r="Q62" s="36"/>
      <c r="R62" s="36"/>
      <c r="S62" s="23"/>
      <c r="T62" s="44"/>
    </row>
    <row r="63" spans="1:20" x14ac:dyDescent="0.3">
      <c r="A63" s="2"/>
      <c r="B63" s="124" t="s">
        <v>78</v>
      </c>
      <c r="C63" s="61">
        <v>30000</v>
      </c>
      <c r="D63" s="36">
        <v>30000</v>
      </c>
      <c r="E63" s="36"/>
      <c r="F63" s="36"/>
      <c r="G63" s="36">
        <v>8500</v>
      </c>
      <c r="H63" s="36"/>
      <c r="I63" s="36"/>
      <c r="J63" s="36"/>
      <c r="K63" s="36"/>
      <c r="L63" s="62"/>
      <c r="M63" s="58"/>
      <c r="N63" s="36"/>
      <c r="O63" s="36"/>
      <c r="P63" s="36"/>
      <c r="Q63" s="36"/>
      <c r="R63" s="36"/>
      <c r="S63" s="23"/>
      <c r="T63" s="44">
        <v>8000</v>
      </c>
    </row>
    <row r="64" spans="1:20" x14ac:dyDescent="0.3">
      <c r="A64" s="4"/>
      <c r="B64" s="124" t="s">
        <v>79</v>
      </c>
      <c r="C64" s="61">
        <v>5000</v>
      </c>
      <c r="D64" s="36">
        <v>1000</v>
      </c>
      <c r="E64" s="36"/>
      <c r="F64" s="36"/>
      <c r="G64" s="36"/>
      <c r="H64" s="36"/>
      <c r="I64" s="36"/>
      <c r="J64" s="37"/>
      <c r="K64" s="37"/>
      <c r="L64" s="59"/>
      <c r="M64" s="41"/>
      <c r="N64" s="36"/>
      <c r="O64" s="36"/>
      <c r="P64" s="36"/>
      <c r="Q64" s="36"/>
      <c r="R64" s="36"/>
      <c r="S64" s="23"/>
      <c r="T64" s="44"/>
    </row>
    <row r="65" spans="1:20" x14ac:dyDescent="0.3">
      <c r="A65" s="4"/>
      <c r="B65" s="124" t="s">
        <v>80</v>
      </c>
      <c r="C65" s="61"/>
      <c r="D65" s="36"/>
      <c r="E65" s="36"/>
      <c r="F65" s="36"/>
      <c r="G65" s="36"/>
      <c r="H65" s="36"/>
      <c r="I65" s="36"/>
      <c r="J65" s="37"/>
      <c r="K65" s="37"/>
      <c r="L65" s="59"/>
      <c r="M65" s="41"/>
      <c r="N65" s="36"/>
      <c r="O65" s="36"/>
      <c r="P65" s="36"/>
      <c r="Q65" s="36"/>
      <c r="R65" s="36"/>
      <c r="S65" s="23"/>
      <c r="T65" s="44">
        <v>880</v>
      </c>
    </row>
    <row r="66" spans="1:20" x14ac:dyDescent="0.3">
      <c r="A66" s="4"/>
      <c r="B66" s="124" t="s">
        <v>81</v>
      </c>
      <c r="C66" s="61"/>
      <c r="D66" s="36"/>
      <c r="E66" s="36"/>
      <c r="F66" s="36"/>
      <c r="G66" s="36"/>
      <c r="H66" s="36"/>
      <c r="I66" s="36"/>
      <c r="J66" s="37"/>
      <c r="K66" s="37"/>
      <c r="L66" s="59"/>
      <c r="M66" s="41"/>
      <c r="N66" s="36"/>
      <c r="O66" s="36"/>
      <c r="P66" s="36"/>
      <c r="Q66" s="36"/>
      <c r="R66" s="36"/>
      <c r="S66" s="23"/>
      <c r="T66" s="44"/>
    </row>
    <row r="67" spans="1:20" x14ac:dyDescent="0.3">
      <c r="A67" s="4"/>
      <c r="B67" s="124" t="s">
        <v>82</v>
      </c>
      <c r="C67" s="61"/>
      <c r="D67" s="36"/>
      <c r="E67" s="36"/>
      <c r="F67" s="36"/>
      <c r="G67" s="36"/>
      <c r="H67" s="36"/>
      <c r="I67" s="36"/>
      <c r="J67" s="37"/>
      <c r="K67" s="37"/>
      <c r="L67" s="59"/>
      <c r="M67" s="41"/>
      <c r="N67" s="36"/>
      <c r="O67" s="36"/>
      <c r="P67" s="36"/>
      <c r="Q67" s="36"/>
      <c r="R67" s="36"/>
      <c r="S67" s="23"/>
      <c r="T67" s="44"/>
    </row>
    <row r="68" spans="1:20" x14ac:dyDescent="0.3">
      <c r="A68" s="4"/>
      <c r="B68" s="124" t="s">
        <v>83</v>
      </c>
      <c r="C68" s="61"/>
      <c r="D68" s="36"/>
      <c r="E68" s="36"/>
      <c r="F68" s="36"/>
      <c r="G68" s="36"/>
      <c r="H68" s="36"/>
      <c r="I68" s="36"/>
      <c r="J68" s="37"/>
      <c r="K68" s="37"/>
      <c r="L68" s="59"/>
      <c r="M68" s="41"/>
      <c r="N68" s="36"/>
      <c r="O68" s="36"/>
      <c r="P68" s="36"/>
      <c r="Q68" s="36"/>
      <c r="R68" s="36"/>
      <c r="S68" s="23"/>
      <c r="T68" s="44"/>
    </row>
    <row r="69" spans="1:20" x14ac:dyDescent="0.3">
      <c r="A69" s="4"/>
      <c r="B69" s="124" t="s">
        <v>84</v>
      </c>
      <c r="C69" s="61">
        <v>10000</v>
      </c>
      <c r="D69" s="36"/>
      <c r="E69" s="36"/>
      <c r="F69" s="36"/>
      <c r="G69" s="36"/>
      <c r="H69" s="36"/>
      <c r="I69" s="36"/>
      <c r="J69" s="37"/>
      <c r="K69" s="37"/>
      <c r="L69" s="59"/>
      <c r="M69" s="41"/>
      <c r="N69" s="36"/>
      <c r="O69" s="36"/>
      <c r="P69" s="36"/>
      <c r="Q69" s="36"/>
      <c r="R69" s="36"/>
      <c r="S69" s="23"/>
      <c r="T69" s="44">
        <f>SUM(260+935)</f>
        <v>1195</v>
      </c>
    </row>
    <row r="70" spans="1:20" s="69" customFormat="1" x14ac:dyDescent="0.3">
      <c r="A70" s="68"/>
      <c r="B70" s="124" t="s">
        <v>15</v>
      </c>
      <c r="C70" s="63"/>
      <c r="D70" s="30"/>
      <c r="E70" s="30"/>
      <c r="F70" s="83"/>
      <c r="G70" s="83"/>
      <c r="H70" s="36"/>
      <c r="I70" s="36"/>
      <c r="J70" s="42"/>
      <c r="K70" s="42"/>
      <c r="L70" s="64"/>
      <c r="M70" s="53"/>
      <c r="N70" s="30"/>
      <c r="O70" s="30"/>
      <c r="P70" s="30"/>
      <c r="Q70" s="30"/>
      <c r="R70" s="30"/>
      <c r="S70" s="80"/>
      <c r="T70" s="101"/>
    </row>
    <row r="71" spans="1:20" s="69" customFormat="1" x14ac:dyDescent="0.3">
      <c r="A71" s="68"/>
      <c r="B71" s="124" t="s">
        <v>16</v>
      </c>
      <c r="C71" s="63"/>
      <c r="D71" s="30"/>
      <c r="E71" s="30"/>
      <c r="F71" s="83"/>
      <c r="G71" s="83"/>
      <c r="H71" s="36"/>
      <c r="I71" s="36"/>
      <c r="J71" s="42">
        <v>500</v>
      </c>
      <c r="K71" s="42"/>
      <c r="L71" s="64"/>
      <c r="M71" s="53"/>
      <c r="N71" s="30"/>
      <c r="O71" s="30"/>
      <c r="P71" s="30"/>
      <c r="Q71" s="30"/>
      <c r="R71" s="30"/>
      <c r="S71" s="80"/>
      <c r="T71" s="120">
        <v>800</v>
      </c>
    </row>
    <row r="72" spans="1:20" s="69" customFormat="1" x14ac:dyDescent="0.3">
      <c r="A72" s="68"/>
      <c r="B72" s="124" t="s">
        <v>17</v>
      </c>
      <c r="C72" s="63"/>
      <c r="D72" s="30"/>
      <c r="E72" s="30"/>
      <c r="F72" s="83"/>
      <c r="G72" s="83"/>
      <c r="H72" s="36"/>
      <c r="I72" s="36"/>
      <c r="J72" s="42">
        <v>2000</v>
      </c>
      <c r="K72" s="42"/>
      <c r="L72" s="64"/>
      <c r="M72" s="53"/>
      <c r="N72" s="30"/>
      <c r="O72" s="30"/>
      <c r="P72" s="30"/>
      <c r="Q72" s="30"/>
      <c r="R72" s="30"/>
      <c r="S72" s="80"/>
      <c r="T72" s="120">
        <f>SUM(13*800)</f>
        <v>10400</v>
      </c>
    </row>
    <row r="73" spans="1:20" s="69" customFormat="1" x14ac:dyDescent="0.3">
      <c r="A73" s="68"/>
      <c r="B73" s="124" t="s">
        <v>18</v>
      </c>
      <c r="C73" s="63"/>
      <c r="D73" s="30"/>
      <c r="E73" s="30"/>
      <c r="F73" s="83"/>
      <c r="G73" s="83"/>
      <c r="H73" s="36"/>
      <c r="I73" s="36"/>
      <c r="J73" s="42">
        <v>5000</v>
      </c>
      <c r="K73" s="42"/>
      <c r="L73" s="64"/>
      <c r="M73" s="53"/>
      <c r="N73" s="30"/>
      <c r="O73" s="30"/>
      <c r="P73" s="30"/>
      <c r="Q73" s="30"/>
      <c r="R73" s="30"/>
      <c r="S73" s="80"/>
      <c r="T73" s="120">
        <v>800</v>
      </c>
    </row>
    <row r="74" spans="1:20" s="69" customFormat="1" x14ac:dyDescent="0.3">
      <c r="A74" s="68"/>
      <c r="B74" s="124" t="s">
        <v>19</v>
      </c>
      <c r="C74" s="63"/>
      <c r="D74" s="30"/>
      <c r="E74" s="30"/>
      <c r="F74" s="83"/>
      <c r="G74" s="83"/>
      <c r="H74" s="36"/>
      <c r="I74" s="36"/>
      <c r="J74" s="42"/>
      <c r="K74" s="42"/>
      <c r="L74" s="64"/>
      <c r="M74" s="53"/>
      <c r="N74" s="30"/>
      <c r="O74" s="30"/>
      <c r="P74" s="30"/>
      <c r="Q74" s="30"/>
      <c r="R74" s="30"/>
      <c r="S74" s="80"/>
      <c r="T74" s="101"/>
    </row>
    <row r="75" spans="1:20" s="69" customFormat="1" x14ac:dyDescent="0.3">
      <c r="A75" s="68"/>
      <c r="B75" s="124" t="s">
        <v>20</v>
      </c>
      <c r="C75" s="63"/>
      <c r="D75" s="30"/>
      <c r="E75" s="30"/>
      <c r="F75" s="83"/>
      <c r="G75" s="83"/>
      <c r="H75" s="36"/>
      <c r="I75" s="36"/>
      <c r="J75" s="42"/>
      <c r="K75" s="42"/>
      <c r="L75" s="64"/>
      <c r="M75" s="53"/>
      <c r="N75" s="30"/>
      <c r="O75" s="30"/>
      <c r="P75" s="30"/>
      <c r="Q75" s="30"/>
      <c r="R75" s="30"/>
      <c r="S75" s="80"/>
      <c r="T75" s="101"/>
    </row>
    <row r="76" spans="1:20" x14ac:dyDescent="0.3">
      <c r="A76" s="3"/>
      <c r="B76" s="117"/>
      <c r="C76" s="104"/>
      <c r="D76" s="40"/>
      <c r="E76" s="40"/>
      <c r="F76" s="40"/>
      <c r="G76" s="40"/>
      <c r="H76" s="40"/>
      <c r="I76" s="40"/>
      <c r="J76" s="40"/>
      <c r="K76" s="40"/>
      <c r="L76" s="113"/>
      <c r="M76" s="40"/>
      <c r="N76" s="40"/>
      <c r="O76" s="40"/>
      <c r="P76" s="40"/>
      <c r="Q76" s="40"/>
      <c r="R76" s="114"/>
      <c r="S76" s="130"/>
      <c r="T76" s="116"/>
    </row>
    <row r="77" spans="1:20" x14ac:dyDescent="0.3">
      <c r="A77" s="4" t="s">
        <v>87</v>
      </c>
      <c r="B77" s="48" t="s">
        <v>89</v>
      </c>
      <c r="C77" s="63"/>
      <c r="D77" s="30"/>
      <c r="E77" s="30"/>
      <c r="F77" s="36"/>
      <c r="G77" s="36"/>
      <c r="H77" s="36"/>
      <c r="I77" s="36"/>
      <c r="J77" s="42"/>
      <c r="K77" s="42"/>
      <c r="L77" s="64"/>
      <c r="M77" s="53"/>
      <c r="N77" s="30"/>
      <c r="O77" s="30"/>
      <c r="P77" s="30"/>
      <c r="Q77" s="30"/>
      <c r="R77" s="42"/>
      <c r="S77" s="129"/>
      <c r="T77" s="46"/>
    </row>
    <row r="78" spans="1:20" x14ac:dyDescent="0.3">
      <c r="A78" s="4"/>
      <c r="B78" s="50" t="s">
        <v>88</v>
      </c>
      <c r="C78" s="63"/>
      <c r="D78" s="30"/>
      <c r="E78" s="30"/>
      <c r="F78" s="36">
        <v>6000</v>
      </c>
      <c r="G78" s="36">
        <v>4000</v>
      </c>
      <c r="H78" s="36"/>
      <c r="I78" s="36"/>
      <c r="J78" s="42"/>
      <c r="K78" s="42"/>
      <c r="L78" s="64"/>
      <c r="M78" s="53">
        <v>20000</v>
      </c>
      <c r="N78" s="30"/>
      <c r="O78" s="30"/>
      <c r="P78" s="30"/>
      <c r="Q78" s="30"/>
      <c r="R78" s="42">
        <v>2000</v>
      </c>
      <c r="S78" s="22"/>
      <c r="T78" s="46">
        <v>500</v>
      </c>
    </row>
    <row r="79" spans="1:20" x14ac:dyDescent="0.3">
      <c r="A79" s="4"/>
      <c r="B79" s="50"/>
      <c r="C79" s="63"/>
      <c r="D79" s="30"/>
      <c r="E79" s="30"/>
      <c r="F79" s="36"/>
      <c r="G79" s="36"/>
      <c r="H79" s="36"/>
      <c r="I79" s="36"/>
      <c r="J79" s="42"/>
      <c r="K79" s="42"/>
      <c r="L79" s="64"/>
      <c r="M79" s="53"/>
      <c r="N79" s="30"/>
      <c r="O79" s="30"/>
      <c r="P79" s="30"/>
      <c r="Q79" s="30"/>
      <c r="R79" s="42"/>
      <c r="S79" s="22"/>
      <c r="T79" s="46"/>
    </row>
    <row r="80" spans="1:20" ht="15" thickBot="1" x14ac:dyDescent="0.35">
      <c r="A80" s="18"/>
      <c r="B80" s="33"/>
      <c r="C80" s="65"/>
      <c r="D80" s="35"/>
      <c r="E80" s="35"/>
      <c r="F80" s="38"/>
      <c r="G80" s="38"/>
      <c r="H80" s="38"/>
      <c r="I80" s="38"/>
      <c r="J80" s="43"/>
      <c r="K80" s="43"/>
      <c r="L80" s="66"/>
      <c r="M80" s="55"/>
      <c r="N80" s="35"/>
      <c r="O80" s="35"/>
      <c r="P80" s="35"/>
      <c r="Q80" s="35"/>
      <c r="R80" s="35"/>
      <c r="S80" s="25"/>
      <c r="T80" s="67"/>
    </row>
    <row r="81" spans="1:20" s="27" customFormat="1" ht="15" thickTop="1" x14ac:dyDescent="0.3">
      <c r="A81" s="32"/>
      <c r="B81" s="31"/>
      <c r="C81" s="40"/>
      <c r="D81" s="40"/>
      <c r="E81" s="40"/>
      <c r="F81" s="105"/>
      <c r="G81" s="105"/>
      <c r="H81" s="105"/>
      <c r="I81" s="105"/>
      <c r="J81" s="106"/>
      <c r="K81" s="106"/>
      <c r="L81" s="106"/>
      <c r="M81" s="40"/>
      <c r="N81" s="40"/>
      <c r="O81" s="40"/>
      <c r="P81" s="40"/>
      <c r="Q81" s="40"/>
      <c r="R81" s="40"/>
      <c r="S81" s="115"/>
      <c r="T81" s="115"/>
    </row>
    <row r="82" spans="1:20" x14ac:dyDescent="0.3">
      <c r="A82" s="3"/>
      <c r="B82" s="131" t="s">
        <v>96</v>
      </c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3"/>
    </row>
    <row r="83" spans="1:20" x14ac:dyDescent="0.3">
      <c r="B83" s="127" t="s">
        <v>93</v>
      </c>
    </row>
  </sheetData>
  <mergeCells count="5">
    <mergeCell ref="F3:P3"/>
    <mergeCell ref="M5:R5"/>
    <mergeCell ref="C5:L5"/>
    <mergeCell ref="C6:E6"/>
    <mergeCell ref="F6:H6"/>
  </mergeCells>
  <pageMargins left="0.7" right="0.7" top="0.75" bottom="0.75" header="0.3" footer="0.3"/>
  <pageSetup paperSize="9" orientation="portrait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</dc:creator>
  <cp:lastModifiedBy>Boris</cp:lastModifiedBy>
  <dcterms:created xsi:type="dcterms:W3CDTF">2015-09-21T12:24:13Z</dcterms:created>
  <dcterms:modified xsi:type="dcterms:W3CDTF">2015-11-26T08:46:45Z</dcterms:modified>
</cp:coreProperties>
</file>