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icej\Documents\luka\jn2021\števci2021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  <c r="H7" i="1"/>
  <c r="I7" i="1" s="1"/>
  <c r="H8" i="1"/>
  <c r="I8" i="1" s="1"/>
  <c r="H9" i="1"/>
  <c r="I9" i="1" s="1"/>
  <c r="H5" i="1"/>
  <c r="I5" i="1" s="1"/>
  <c r="G6" i="1"/>
  <c r="G7" i="1"/>
  <c r="G8" i="1"/>
  <c r="G9" i="1"/>
  <c r="G5" i="1"/>
  <c r="I10" i="1" l="1"/>
  <c r="I11" i="1" l="1"/>
  <c r="I13" i="1" s="1"/>
</calcChain>
</file>

<file path=xl/sharedStrings.xml><?xml version="1.0" encoding="utf-8"?>
<sst xmlns="http://schemas.openxmlformats.org/spreadsheetml/2006/main" count="19" uniqueCount="19">
  <si>
    <t>Vodomer RTKDE-cc 2,5-165-1/2 R 160 S T1 C</t>
  </si>
  <si>
    <t>Vodomer RTKDE-cc4-190-3/4 R 160 S T1 C</t>
  </si>
  <si>
    <t>Vodomer RTKDE-cc 6,3-260-1 R 160 S T1 C</t>
  </si>
  <si>
    <t>Vodomer RTKDE-cc 10-260-5/4 R 160 S T1 C</t>
  </si>
  <si>
    <t>Količina</t>
  </si>
  <si>
    <t>Rabat</t>
  </si>
  <si>
    <t>cena</t>
  </si>
  <si>
    <t>Rznesek</t>
  </si>
  <si>
    <t>Vrednost</t>
  </si>
  <si>
    <t>Mali radijski vodomeri</t>
  </si>
  <si>
    <t>DDV 22%</t>
  </si>
  <si>
    <t>Skupaj</t>
  </si>
  <si>
    <t>Neto</t>
  </si>
  <si>
    <t>1.</t>
  </si>
  <si>
    <t>2.</t>
  </si>
  <si>
    <t>3.</t>
  </si>
  <si>
    <t>4.</t>
  </si>
  <si>
    <t>5.</t>
  </si>
  <si>
    <t>Vodomer RTKDE-cc 16-300-6/4 R 160 S T1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</si>
</sst>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3"/>
  <sheetViews>
    <sheetView tabSelected="1" workbookViewId="0">
      <selection activeCell="F16" sqref="F16"/>
    </sheetView>
  </sheetViews>
  <sheetFormatPr defaultRowHeight="15" x14ac:dyDescent="0.25"/>
  <cols>
    <col min="2" max="2" width="3.5703125" customWidth="1"/>
    <col min="3" max="3" width="40.85546875" customWidth="1"/>
    <col min="5" max="5" width="9.42578125" bestFit="1" customWidth="1"/>
    <col min="7" max="7" width="12" bestFit="1" customWidth="1"/>
    <col min="9" max="9" width="13.42578125" customWidth="1"/>
  </cols>
  <sheetData>
    <row r="3" spans="2:9" x14ac:dyDescent="0.25">
      <c r="C3" t="s">
        <v>9</v>
      </c>
    </row>
    <row r="4" spans="2:9" x14ac:dyDescent="0.25">
      <c r="D4" s="4" t="s">
        <v>4</v>
      </c>
      <c r="E4" s="4" t="s">
        <v>6</v>
      </c>
      <c r="F4" s="4" t="s">
        <v>5</v>
      </c>
      <c r="G4" s="4"/>
      <c r="H4" s="4" t="s">
        <v>7</v>
      </c>
      <c r="I4" s="4" t="s">
        <v>8</v>
      </c>
    </row>
    <row r="5" spans="2:9" x14ac:dyDescent="0.25">
      <c r="B5" t="s">
        <v>13</v>
      </c>
      <c r="C5" s="2" t="s">
        <v>0</v>
      </c>
      <c r="D5" s="2">
        <v>100</v>
      </c>
      <c r="E5" s="3"/>
      <c r="F5" s="2"/>
      <c r="G5" s="3">
        <f>+D5*E5</f>
        <v>0</v>
      </c>
      <c r="H5" s="2">
        <f>+E5*25/100</f>
        <v>0</v>
      </c>
      <c r="I5" s="3">
        <f>+D5*(E5-H5)</f>
        <v>0</v>
      </c>
    </row>
    <row r="6" spans="2:9" x14ac:dyDescent="0.25">
      <c r="B6" t="s">
        <v>14</v>
      </c>
      <c r="C6" s="2" t="s">
        <v>1</v>
      </c>
      <c r="D6" s="2">
        <v>370</v>
      </c>
      <c r="E6" s="3"/>
      <c r="F6" s="2"/>
      <c r="G6" s="3">
        <f t="shared" ref="G6:G9" si="0">+D6*E6</f>
        <v>0</v>
      </c>
      <c r="H6" s="2">
        <f t="shared" ref="H6:H9" si="1">+E6*25/100</f>
        <v>0</v>
      </c>
      <c r="I6" s="3">
        <f t="shared" ref="I6:I9" si="2">+D6*(E6-H6)</f>
        <v>0</v>
      </c>
    </row>
    <row r="7" spans="2:9" x14ac:dyDescent="0.25">
      <c r="B7" t="s">
        <v>15</v>
      </c>
      <c r="C7" s="2" t="s">
        <v>2</v>
      </c>
      <c r="D7" s="2">
        <v>35</v>
      </c>
      <c r="E7" s="3"/>
      <c r="F7" s="2"/>
      <c r="G7" s="3">
        <f t="shared" si="0"/>
        <v>0</v>
      </c>
      <c r="H7" s="2">
        <f t="shared" si="1"/>
        <v>0</v>
      </c>
      <c r="I7" s="3">
        <f t="shared" si="2"/>
        <v>0</v>
      </c>
    </row>
    <row r="8" spans="2:9" x14ac:dyDescent="0.25">
      <c r="B8" t="s">
        <v>16</v>
      </c>
      <c r="C8" s="2" t="s">
        <v>3</v>
      </c>
      <c r="D8" s="2">
        <v>6</v>
      </c>
      <c r="E8" s="3"/>
      <c r="F8" s="2"/>
      <c r="G8" s="3">
        <f t="shared" si="0"/>
        <v>0</v>
      </c>
      <c r="H8" s="2">
        <f t="shared" si="1"/>
        <v>0</v>
      </c>
      <c r="I8" s="3">
        <f t="shared" si="2"/>
        <v>0</v>
      </c>
    </row>
    <row r="9" spans="2:9" x14ac:dyDescent="0.25">
      <c r="B9" t="s">
        <v>17</v>
      </c>
      <c r="C9" s="2" t="s">
        <v>18</v>
      </c>
      <c r="D9" s="2">
        <v>5</v>
      </c>
      <c r="E9" s="3"/>
      <c r="F9" s="2"/>
      <c r="G9" s="3">
        <f t="shared" si="0"/>
        <v>0</v>
      </c>
      <c r="H9" s="2">
        <f t="shared" si="1"/>
        <v>0</v>
      </c>
      <c r="I9" s="3">
        <f t="shared" si="2"/>
        <v>0</v>
      </c>
    </row>
    <row r="10" spans="2:9" x14ac:dyDescent="0.25">
      <c r="C10" s="2"/>
      <c r="D10" s="2"/>
      <c r="E10" s="2"/>
      <c r="F10" s="2"/>
      <c r="G10" s="2"/>
      <c r="H10" s="2" t="s">
        <v>12</v>
      </c>
      <c r="I10" s="3">
        <f>SUM(I5:I9)</f>
        <v>0</v>
      </c>
    </row>
    <row r="11" spans="2:9" x14ac:dyDescent="0.25">
      <c r="C11" s="2"/>
      <c r="D11" s="2"/>
      <c r="E11" s="2"/>
      <c r="F11" s="2"/>
      <c r="G11" s="2"/>
      <c r="H11" s="2" t="s">
        <v>10</v>
      </c>
      <c r="I11" s="3">
        <f>+I10*0.22</f>
        <v>0</v>
      </c>
    </row>
    <row r="13" spans="2:9" x14ac:dyDescent="0.25">
      <c r="H13" t="s">
        <v>11</v>
      </c>
      <c r="I13" s="1">
        <f>+I10+I11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Občina Laško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Picej Luka</dc:creator>
  <cp:lastModifiedBy>Picej Luka</cp:lastModifiedBy>
  <dcterms:created xsi:type="dcterms:W3CDTF">2021-05-28T05:15:40Z</dcterms:created>
  <dcterms:modified xsi:type="dcterms:W3CDTF">2021-06-03T05:17:53Z</dcterms:modified>
</cp:coreProperties>
</file>