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cija\Projekti\Asfalterska dela 2022\KS Marija Gradec\MG_Prtnjak_Gorišek\"/>
    </mc:Choice>
  </mc:AlternateContent>
  <bookViews>
    <workbookView xWindow="0" yWindow="0" windowWidth="28800" windowHeight="12300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F16" i="1" l="1"/>
  <c r="F12" i="1" l="1"/>
  <c r="F13" i="1"/>
  <c r="F10" i="1"/>
  <c r="F17" i="1" l="1"/>
  <c r="F18" i="1" s="1"/>
</calcChain>
</file>

<file path=xl/sharedStrings.xml><?xml version="1.0" encoding="utf-8"?>
<sst xmlns="http://schemas.openxmlformats.org/spreadsheetml/2006/main" count="17" uniqueCount="16">
  <si>
    <t>količina</t>
  </si>
  <si>
    <t>enota</t>
  </si>
  <si>
    <t>m2</t>
  </si>
  <si>
    <t>SKUPAJ [EUR]</t>
  </si>
  <si>
    <t>DDV 22% [EUR]</t>
  </si>
  <si>
    <t>SKUPAJ Z DDV 22% [EUR]</t>
  </si>
  <si>
    <t>EUR/enota</t>
  </si>
  <si>
    <t>Skupaj [EUR]</t>
  </si>
  <si>
    <t>POPIS DEL: ASFALTERSKA DELA 2022</t>
  </si>
  <si>
    <t>Asfaltiranje v sistemu 6 cm AC 16 surf B50/70 A4</t>
  </si>
  <si>
    <t>Premaz stika</t>
  </si>
  <si>
    <t>m1</t>
  </si>
  <si>
    <t>CESTA</t>
  </si>
  <si>
    <t>JP 701141 Marija Gradec – Pertnjak – Gorišek</t>
  </si>
  <si>
    <t>cestišče 3,0 m, 170 m dolžine</t>
  </si>
  <si>
    <t>Dodatek za izdelavo mulde - širine 0,5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</si>
</sst>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Border="1"/>
    <xf numFmtId="0" fontId="5" fillId="0" borderId="0" xfId="0" applyFont="1"/>
    <xf numFmtId="4" fontId="2" fillId="0" borderId="1" xfId="0" applyNumberFormat="1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/>
    <xf numFmtId="4" fontId="3" fillId="0" borderId="0" xfId="0" applyNumberFormat="1" applyFont="1"/>
    <xf numFmtId="0" fontId="2" fillId="0" borderId="6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" fontId="2" fillId="0" borderId="7" xfId="0" applyNumberFormat="1" applyFont="1" applyBorder="1"/>
    <xf numFmtId="0" fontId="2" fillId="0" borderId="8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4" fontId="2" fillId="0" borderId="2" xfId="0" applyNumberFormat="1" applyFont="1" applyBorder="1" applyAlignment="1">
      <alignment horizontal="right"/>
    </xf>
    <xf numFmtId="4" fontId="2" fillId="0" borderId="9" xfId="0" applyNumberFormat="1" applyFont="1" applyBorder="1"/>
    <xf numFmtId="4" fontId="3" fillId="0" borderId="0" xfId="0" applyNumberFormat="1" applyFont="1" applyBorder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tabSelected="1" zoomScaleNormal="100" zoomScaleSheetLayoutView="100" workbookViewId="0">
      <selection activeCell="B13" sqref="B13"/>
    </sheetView>
  </sheetViews>
  <sheetFormatPr defaultRowHeight="14.25" x14ac:dyDescent="0.2"/>
  <cols>
    <col min="1" max="1" width="9.140625" style="1"/>
    <col min="2" max="2" width="47.85546875" style="1" bestFit="1" customWidth="1"/>
    <col min="3" max="3" width="9" style="1" bestFit="1" customWidth="1"/>
    <col min="4" max="4" width="6.140625" style="3" bestFit="1" customWidth="1"/>
    <col min="5" max="5" width="11.140625" style="4" bestFit="1" customWidth="1"/>
    <col min="6" max="6" width="13.5703125" style="5" bestFit="1" customWidth="1"/>
    <col min="7" max="7" width="13.7109375" style="5" bestFit="1" customWidth="1"/>
    <col min="8" max="8" width="13.7109375" style="1" bestFit="1" customWidth="1"/>
    <col min="9" max="16384" width="9.140625" style="1"/>
  </cols>
  <sheetData>
    <row r="2" spans="2:8" ht="15" x14ac:dyDescent="0.25">
      <c r="B2" s="2" t="s">
        <v>8</v>
      </c>
    </row>
    <row r="4" spans="2:8" x14ac:dyDescent="0.2">
      <c r="B4" s="6"/>
    </row>
    <row r="5" spans="2:8" x14ac:dyDescent="0.2">
      <c r="C5" s="7" t="s">
        <v>0</v>
      </c>
      <c r="D5" s="7" t="s">
        <v>1</v>
      </c>
      <c r="E5" s="4" t="s">
        <v>6</v>
      </c>
      <c r="F5" s="8" t="s">
        <v>7</v>
      </c>
      <c r="G5" s="4"/>
    </row>
    <row r="6" spans="2:8" x14ac:dyDescent="0.2">
      <c r="B6" s="6"/>
      <c r="G6" s="9"/>
    </row>
    <row r="7" spans="2:8" ht="15" x14ac:dyDescent="0.25">
      <c r="B7" s="10"/>
    </row>
    <row r="8" spans="2:8" ht="15" x14ac:dyDescent="0.25">
      <c r="B8" s="2" t="s">
        <v>13</v>
      </c>
    </row>
    <row r="9" spans="2:8" ht="15" x14ac:dyDescent="0.25">
      <c r="B9" s="2" t="s">
        <v>12</v>
      </c>
    </row>
    <row r="10" spans="2:8" x14ac:dyDescent="0.2">
      <c r="B10" s="1" t="s">
        <v>14</v>
      </c>
      <c r="C10" s="5">
        <v>510</v>
      </c>
      <c r="D10" s="3" t="s">
        <v>2</v>
      </c>
      <c r="E10" s="11"/>
      <c r="F10" s="5">
        <f>C10*E10</f>
        <v>0</v>
      </c>
    </row>
    <row r="11" spans="2:8" x14ac:dyDescent="0.2">
      <c r="B11" s="1" t="s">
        <v>9</v>
      </c>
      <c r="C11" s="5"/>
    </row>
    <row r="12" spans="2:8" x14ac:dyDescent="0.2">
      <c r="B12" s="1" t="s">
        <v>15</v>
      </c>
      <c r="C12" s="5">
        <v>170</v>
      </c>
      <c r="D12" s="3" t="s">
        <v>11</v>
      </c>
      <c r="E12" s="11"/>
      <c r="F12" s="5">
        <f t="shared" ref="F12:F13" si="0">C12*E12</f>
        <v>0</v>
      </c>
    </row>
    <row r="13" spans="2:8" x14ac:dyDescent="0.2">
      <c r="B13" s="1" t="s">
        <v>10</v>
      </c>
      <c r="C13" s="5">
        <v>5</v>
      </c>
      <c r="D13" s="3" t="s">
        <v>11</v>
      </c>
      <c r="E13" s="11"/>
      <c r="F13" s="5">
        <f t="shared" si="0"/>
        <v>0</v>
      </c>
    </row>
    <row r="14" spans="2:8" x14ac:dyDescent="0.2">
      <c r="C14" s="5"/>
      <c r="E14" s="12"/>
    </row>
    <row r="16" spans="2:8" ht="15" x14ac:dyDescent="0.25">
      <c r="B16" s="13" t="s">
        <v>3</v>
      </c>
      <c r="C16" s="14"/>
      <c r="D16" s="15"/>
      <c r="E16" s="16"/>
      <c r="F16" s="17">
        <f>F10+F12+F13</f>
        <v>0</v>
      </c>
      <c r="H16" s="18"/>
    </row>
    <row r="17" spans="2:8" ht="15" x14ac:dyDescent="0.25">
      <c r="B17" s="19" t="s">
        <v>4</v>
      </c>
      <c r="C17" s="20"/>
      <c r="D17" s="21"/>
      <c r="E17" s="12"/>
      <c r="F17" s="22">
        <f>F16*0.22</f>
        <v>0</v>
      </c>
      <c r="H17" s="18"/>
    </row>
    <row r="18" spans="2:8" ht="15" x14ac:dyDescent="0.25">
      <c r="B18" s="23" t="s">
        <v>5</v>
      </c>
      <c r="C18" s="24"/>
      <c r="D18" s="25"/>
      <c r="E18" s="26"/>
      <c r="F18" s="27">
        <f>F16+F17</f>
        <v>0</v>
      </c>
      <c r="G18" s="9"/>
      <c r="H18" s="28"/>
    </row>
    <row r="19" spans="2:8" ht="15" x14ac:dyDescent="0.25">
      <c r="G19" s="9"/>
      <c r="H19" s="2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Vizintin Ljubica</dc:creator>
  <cp:lastModifiedBy>Kaluža Andrej</cp:lastModifiedBy>
  <cp:lastPrinted>2022-04-13T12:13:54Z</cp:lastPrinted>
  <dcterms:created xsi:type="dcterms:W3CDTF">2014-04-14T06:38:21Z</dcterms:created>
  <dcterms:modified xsi:type="dcterms:W3CDTF">2022-10-10T11:46:59Z</dcterms:modified>
</cp:coreProperties>
</file>