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arachini\Documents\PROJEKTI\Rudarska dediščina\LAS sodelovanje\"/>
    </mc:Choice>
  </mc:AlternateContent>
  <bookViews>
    <workbookView xWindow="0" yWindow="0" windowWidth="28800" windowHeight="13500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4" i="1"/>
  <c r="E25" i="1"/>
  <c r="E26" i="1"/>
</calcChain>
</file>

<file path=xl/sharedStrings.xml><?xml version="1.0" encoding="utf-8"?>
<sst xmlns="http://schemas.openxmlformats.org/spreadsheetml/2006/main" count="32" uniqueCount="28">
  <si>
    <t>PONUDBA ŠT.: ____________________</t>
  </si>
  <si>
    <t>PONUDNIK: _____________________________</t>
  </si>
  <si>
    <t>DATUM: _________________________</t>
  </si>
  <si>
    <t>Opis postavke</t>
  </si>
  <si>
    <t>ME</t>
  </si>
  <si>
    <t>Količina</t>
  </si>
  <si>
    <t>Cena</t>
  </si>
  <si>
    <t>Vrednost</t>
  </si>
  <si>
    <t>Izkop za polaganje tlakovcev, puljenje panjev, odvoz na deponijo</t>
  </si>
  <si>
    <t>m3</t>
  </si>
  <si>
    <t>Zasip s peskom, utrjevanje, niveliranje z materialom</t>
  </si>
  <si>
    <t xml:space="preserve">Izdelava A-B plošče z materialom </t>
  </si>
  <si>
    <t>m2</t>
  </si>
  <si>
    <t>Polaganje robnikov 8 cm z obbetoniranjem in nabavo robnikov</t>
  </si>
  <si>
    <t>m</t>
  </si>
  <si>
    <t>Priprava terena s finim peskom za pol. tlakovcev z nabavo peska 0-4 mm, nivaliranje, utrjevanje</t>
  </si>
  <si>
    <t>Nabava in polaganje kinet z LTŽ pokrovom z obbetoniranjem z nabavo materiala</t>
  </si>
  <si>
    <t>Polaganje in nabava tlakovcev, rezanje, fugiranje</t>
  </si>
  <si>
    <t>Urejanje okolice, obdelava, breži, ostalo, čiščenje okolice</t>
  </si>
  <si>
    <t>kpl</t>
  </si>
  <si>
    <t>SKUPAJ BREZ DDV</t>
  </si>
  <si>
    <t>POPUST</t>
  </si>
  <si>
    <t>SKUPAJ S POPUSTOM BREZ DDV</t>
  </si>
  <si>
    <t>DDV 22%</t>
  </si>
  <si>
    <t>SKUPAJ S POPUSTOM IN DDV</t>
  </si>
  <si>
    <t>PRIREDITVENI PROSTOR ZAVRATE - UREDITEV OKOLICE</t>
  </si>
  <si>
    <t xml:space="preserve">VRSTA DEL OZ. AKTIVNOSTI: </t>
  </si>
  <si>
    <t>Podpis in žig: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</si>
</sst>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6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/>
    <xf numFmtId="0" fontId="0" fillId="0" borderId="1" xfId="0" applyBorder="1"/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topLeftCell="A7" workbookViewId="0">
      <selection activeCell="C16" sqref="C16"/>
    </sheetView>
  </sheetViews>
  <sheetFormatPr defaultRowHeight="15" x14ac:dyDescent="0.25"/>
  <cols>
    <col min="1" max="1" width="34.42578125" customWidth="1"/>
    <col min="2" max="2" width="8" customWidth="1"/>
    <col min="3" max="3" width="10.5703125" customWidth="1"/>
    <col min="4" max="4" width="11" customWidth="1"/>
    <col min="5" max="5" width="15.28515625" customWidth="1"/>
  </cols>
  <sheetData>
    <row r="2" spans="1:5" ht="21" customHeight="1" x14ac:dyDescent="0.25">
      <c r="A2" t="s">
        <v>0</v>
      </c>
    </row>
    <row r="5" spans="1:5" ht="21" customHeight="1" x14ac:dyDescent="0.25">
      <c r="A5" s="1" t="s">
        <v>26</v>
      </c>
    </row>
    <row r="6" spans="1:5" ht="21" customHeight="1" x14ac:dyDescent="0.25">
      <c r="A6" s="2" t="s">
        <v>25</v>
      </c>
    </row>
    <row r="8" spans="1:5" ht="21" customHeight="1" x14ac:dyDescent="0.25">
      <c r="A8" t="s">
        <v>1</v>
      </c>
    </row>
    <row r="10" spans="1:5" ht="21" customHeight="1" x14ac:dyDescent="0.25">
      <c r="A10" t="s">
        <v>2</v>
      </c>
    </row>
    <row r="13" spans="1:5" ht="21" customHeight="1" x14ac:dyDescent="0.25">
      <c r="A13" s="3" t="s">
        <v>3</v>
      </c>
      <c r="B13" s="3" t="s">
        <v>4</v>
      </c>
      <c r="C13" s="4" t="s">
        <v>5</v>
      </c>
      <c r="D13" s="4" t="s">
        <v>6</v>
      </c>
      <c r="E13" s="4" t="s">
        <v>7</v>
      </c>
    </row>
    <row r="14" spans="1:5" ht="45" customHeight="1" x14ac:dyDescent="0.25">
      <c r="A14" s="5" t="s">
        <v>8</v>
      </c>
      <c r="B14" s="6" t="s">
        <v>9</v>
      </c>
      <c r="C14" s="7">
        <v>80</v>
      </c>
      <c r="D14" s="6"/>
      <c r="E14" s="7">
        <f>C14*D14</f>
        <v>0</v>
      </c>
    </row>
    <row r="15" spans="1:5" ht="45" customHeight="1" x14ac:dyDescent="0.25">
      <c r="A15" s="5" t="s">
        <v>10</v>
      </c>
      <c r="B15" s="6" t="s">
        <v>9</v>
      </c>
      <c r="C15" s="7">
        <v>80</v>
      </c>
      <c r="D15" s="6"/>
      <c r="E15" s="7">
        <f>C15*D15</f>
        <v>0</v>
      </c>
    </row>
    <row r="16" spans="1:5" ht="45" customHeight="1" x14ac:dyDescent="0.25">
      <c r="A16" s="5" t="s">
        <v>11</v>
      </c>
      <c r="B16" s="6" t="s">
        <v>12</v>
      </c>
      <c r="C16" s="7">
        <v>20</v>
      </c>
      <c r="D16" s="6"/>
      <c r="E16" s="7">
        <f>C16*D16</f>
        <v>0</v>
      </c>
    </row>
    <row r="17" spans="1:5" ht="45" customHeight="1" x14ac:dyDescent="0.25">
      <c r="A17" s="8" t="s">
        <v>13</v>
      </c>
      <c r="B17" s="9" t="s">
        <v>14</v>
      </c>
      <c r="C17" s="7">
        <v>45</v>
      </c>
      <c r="D17" s="7"/>
      <c r="E17" s="7">
        <f t="shared" ref="E17:E21" si="0">+C17*D17</f>
        <v>0</v>
      </c>
    </row>
    <row r="18" spans="1:5" ht="45" customHeight="1" x14ac:dyDescent="0.25">
      <c r="A18" s="8" t="s">
        <v>15</v>
      </c>
      <c r="B18" s="9" t="s">
        <v>12</v>
      </c>
      <c r="C18" s="7">
        <v>150</v>
      </c>
      <c r="D18" s="7"/>
      <c r="E18" s="7">
        <f t="shared" si="0"/>
        <v>0</v>
      </c>
    </row>
    <row r="19" spans="1:5" ht="45" customHeight="1" x14ac:dyDescent="0.25">
      <c r="A19" s="8" t="s">
        <v>16</v>
      </c>
      <c r="B19" s="9" t="s">
        <v>14</v>
      </c>
      <c r="C19" s="7">
        <v>11</v>
      </c>
      <c r="D19" s="7"/>
      <c r="E19" s="7">
        <f t="shared" si="0"/>
        <v>0</v>
      </c>
    </row>
    <row r="20" spans="1:5" ht="45" customHeight="1" x14ac:dyDescent="0.25">
      <c r="A20" s="8" t="s">
        <v>17</v>
      </c>
      <c r="B20" s="9" t="s">
        <v>12</v>
      </c>
      <c r="C20" s="7">
        <v>150</v>
      </c>
      <c r="D20" s="7"/>
      <c r="E20" s="7">
        <f t="shared" si="0"/>
        <v>0</v>
      </c>
    </row>
    <row r="21" spans="1:5" ht="45" customHeight="1" x14ac:dyDescent="0.25">
      <c r="A21" s="5" t="s">
        <v>18</v>
      </c>
      <c r="B21" s="6" t="s">
        <v>19</v>
      </c>
      <c r="C21" s="7">
        <v>1</v>
      </c>
      <c r="D21" s="6"/>
      <c r="E21" s="7">
        <f t="shared" si="0"/>
        <v>0</v>
      </c>
    </row>
    <row r="22" spans="1:5" ht="21" customHeight="1" x14ac:dyDescent="0.25">
      <c r="A22" s="10" t="s">
        <v>20</v>
      </c>
      <c r="B22" s="6"/>
      <c r="C22" s="11"/>
      <c r="D22" s="6"/>
      <c r="E22" s="12">
        <f>SUM(E14:E21)</f>
        <v>0</v>
      </c>
    </row>
    <row r="23" spans="1:5" ht="21" customHeight="1" x14ac:dyDescent="0.25">
      <c r="A23" s="13" t="s">
        <v>21</v>
      </c>
      <c r="B23" s="14"/>
      <c r="C23" s="15"/>
      <c r="D23" s="12"/>
      <c r="E23" s="12">
        <v>0</v>
      </c>
    </row>
    <row r="24" spans="1:5" ht="21" customHeight="1" x14ac:dyDescent="0.25">
      <c r="A24" s="13" t="s">
        <v>22</v>
      </c>
      <c r="B24" s="14"/>
      <c r="C24" s="15"/>
      <c r="D24" s="12"/>
      <c r="E24" s="12">
        <f>E22-E23</f>
        <v>0</v>
      </c>
    </row>
    <row r="25" spans="1:5" ht="21" customHeight="1" x14ac:dyDescent="0.25">
      <c r="A25" s="16" t="s">
        <v>23</v>
      </c>
      <c r="B25" s="14"/>
      <c r="C25" s="12"/>
      <c r="D25" s="17"/>
      <c r="E25" s="12">
        <f>E24*0.22</f>
        <v>0</v>
      </c>
    </row>
    <row r="26" spans="1:5" ht="21" customHeight="1" x14ac:dyDescent="0.25">
      <c r="A26" s="16" t="s">
        <v>24</v>
      </c>
      <c r="B26" s="14"/>
      <c r="C26" s="12"/>
      <c r="D26" s="17"/>
      <c r="E26" s="12">
        <f>SUM(E24:E25)</f>
        <v>0</v>
      </c>
    </row>
    <row r="28" spans="1:5" x14ac:dyDescent="0.25">
      <c r="D28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Občina Laško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Barachini Sandra</dc:creator>
  <cp:lastModifiedBy>Barachini Sandra</cp:lastModifiedBy>
  <cp:lastPrinted>2022-11-16T16:03:10Z</cp:lastPrinted>
  <dcterms:created xsi:type="dcterms:W3CDTF">2022-11-16T15:56:26Z</dcterms:created>
  <dcterms:modified xsi:type="dcterms:W3CDTF">2022-11-21T08:46:34Z</dcterms:modified>
</cp:coreProperties>
</file>